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60" yWindow="32760" windowWidth="13380" windowHeight="10320" activeTab="0"/>
  </bookViews>
  <sheets>
    <sheet name="【一覧】契約数の推移" sheetId="1" r:id="rId1"/>
    <sheet name="FTTH" sheetId="2" r:id="rId2"/>
    <sheet name="DSL" sheetId="3" r:id="rId3"/>
    <sheet name="CATV" sheetId="4" r:id="rId4"/>
    <sheet name="FWA" sheetId="5" r:id="rId5"/>
    <sheet name="BWA" sheetId="6" r:id="rId6"/>
  </sheets>
  <definedNames>
    <definedName name="_xlfn.AGGREGATE" hidden="1">#NAME?</definedName>
    <definedName name="_xlnm.Print_Area" localSheetId="0">'【一覧】契約数の推移'!$B$1:$M$103</definedName>
    <definedName name="_xlnm.Print_Area" localSheetId="5">'BWA'!$A$1:$P$53</definedName>
    <definedName name="_xlnm.Print_Area" localSheetId="3">'CATV'!$A$1:$P$53</definedName>
    <definedName name="_xlnm.Print_Area" localSheetId="2">'DSL'!$A$1:$P$53</definedName>
    <definedName name="_xlnm.Print_Area" localSheetId="1">'FTTH'!$A$1:$P$53</definedName>
    <definedName name="_xlnm.Print_Area" localSheetId="4">'FWA'!$A$1:$P$53</definedName>
    <definedName name="_xlnm.Print_Titles" localSheetId="5">'BWA'!$A:$A</definedName>
    <definedName name="_xlnm.Print_Titles" localSheetId="3">'CATV'!$A:$A</definedName>
    <definedName name="_xlnm.Print_Titles" localSheetId="2">'DSL'!$A:$A</definedName>
    <definedName name="_xlnm.Print_Titles" localSheetId="1">'FTTH'!$A:$A</definedName>
    <definedName name="_xlnm.Print_Titles" localSheetId="4">'FWA'!$A:$A</definedName>
  </definedNames>
  <calcPr fullCalcOnLoad="1"/>
</workbook>
</file>

<file path=xl/sharedStrings.xml><?xml version="1.0" encoding="utf-8"?>
<sst xmlns="http://schemas.openxmlformats.org/spreadsheetml/2006/main" count="484" uniqueCount="117">
  <si>
    <t>６月末</t>
  </si>
  <si>
    <t>９月末</t>
  </si>
  <si>
    <t>１２月末</t>
  </si>
  <si>
    <t>３月末</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</si>
  <si>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</si>
  <si>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</si>
  <si>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</si>
  <si>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</si>
  <si>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</si>
  <si>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</si>
  <si>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</si>
  <si>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</si>
  <si>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</si>
  <si>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</si>
  <si>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</si>
  <si>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</si>
  <si>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</si>
  <si>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</si>
  <si>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</si>
  <si>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</si>
  <si>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</si>
  <si>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</si>
  <si>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</si>
  <si>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</si>
  <si>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</si>
  <si>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</si>
  <si>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</si>
  <si>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</si>
  <si>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</si>
  <si>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</si>
  <si>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</si>
  <si>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</si>
  <si>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</si>
  <si>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</si>
  <si>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</si>
  <si>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</si>
  <si>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</si>
  <si>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</si>
  <si>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</si>
  <si>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</si>
  <si>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</si>
  <si>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</si>
  <si>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</si>
  <si>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</si>
  <si>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</si>
  <si>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</si>
  <si>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</si>
  <si>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</si>
  <si>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</si>
  <si>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</si>
  <si>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</si>
  <si>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FTTHアクセスサービスの都道府県別の契約数</t>
  </si>
  <si>
    <t>【注】</t>
  </si>
  <si>
    <t>１</t>
  </si>
  <si>
    <t>４</t>
  </si>
  <si>
    <t>６</t>
  </si>
  <si>
    <t>８</t>
  </si>
  <si>
    <t>１１</t>
  </si>
  <si>
    <t>１２</t>
  </si>
  <si>
    <t>○</t>
  </si>
  <si>
    <t>DSLアクセスサービスの都道府県別の契約数</t>
  </si>
  <si>
    <t>CATVアクセスサービスの都道府県別の契約数</t>
  </si>
  <si>
    <t>FWAアクセスサービスの都道府県別の契約数</t>
  </si>
  <si>
    <t>BWAアクセスサービスの都道府県別の契約数</t>
  </si>
  <si>
    <t>【注】</t>
  </si>
  <si>
    <t xml:space="preserve">契約数が多い順に３都道府県を選び網掛けを施しました。
</t>
  </si>
  <si>
    <t>２</t>
  </si>
  <si>
    <t>３</t>
  </si>
  <si>
    <t>５</t>
  </si>
  <si>
    <t>７</t>
  </si>
  <si>
    <t>９</t>
  </si>
  <si>
    <t>１０</t>
  </si>
  <si>
    <t>-</t>
  </si>
  <si>
    <t>携帯電話・ＰＨＳアクセスサービスの契約数（５事業者の合計）</t>
  </si>
  <si>
    <t>３．９－４世代携帯電話アクセスサービスの契約数（５事業者の合計）　</t>
  </si>
  <si>
    <t>１３</t>
  </si>
  <si>
    <t xml:space="preserve">契約数が多い順に３都道府県を選び網掛けを施しました。
</t>
  </si>
  <si>
    <t>令和２年度</t>
  </si>
  <si>
    <t>１４</t>
  </si>
  <si>
    <t>第５世代携帯電話アクセスサービスの契約数（５事業者の合計）</t>
  </si>
  <si>
    <t>Ｒ2.6月末</t>
  </si>
  <si>
    <t>Ｒ2.9月末</t>
  </si>
  <si>
    <t>Ｒ2.12月末</t>
  </si>
  <si>
    <t>R3.3月末</t>
  </si>
  <si>
    <t>※　３．９－４世代携帯電話アクセスサービス及び第５世代携帯電話アクセスサービスの契約数を含んでいます。</t>
  </si>
  <si>
    <t>令和３年度</t>
  </si>
  <si>
    <t>R3.6月末</t>
  </si>
  <si>
    <t>R3.9月末</t>
  </si>
  <si>
    <t>R3.12月末</t>
  </si>
  <si>
    <t>R4.3月末</t>
  </si>
  <si>
    <t>令和４年度</t>
  </si>
  <si>
    <t>R4.6月末</t>
  </si>
  <si>
    <t>※　インターネット接続サービス（移動通信向け）との合計で契約数が５万以上の事業者の合計となっています。</t>
  </si>
  <si>
    <t>※　インターネット接続サービス（固定通信向け）との合計で契約数が５万以上の事業者の合計となっています。</t>
  </si>
  <si>
    <t>R4.9月末</t>
  </si>
  <si>
    <t>契約数が多い順に３都道府県を選び網掛けを施しました。</t>
  </si>
  <si>
    <t>公衆無線ＬＡＮアクセスサービスの契約数（１９事業者の合計）</t>
  </si>
  <si>
    <t>R4.12月末</t>
  </si>
  <si>
    <t>広域イーサネットサービスの契約数（８３事業者の合計）　</t>
  </si>
  <si>
    <t>R5.3月末</t>
  </si>
  <si>
    <t>令和５年度</t>
  </si>
  <si>
    <t>ＩＰ－ＶＰＮサービスの契約数（５０事業者の合計）</t>
  </si>
  <si>
    <t>R5.6月末</t>
  </si>
  <si>
    <t>①契約数が多い順に３都道府県を選び網掛けを施しました。
②一部の契約数について、事業者報告に修正が生じたため、修正となりました。なお、修正箇所には下線が付してあります。
③R4.12月末以前の契約数について、一部の事業者において都道府県別の集計が行われていなかったため、「ブロードバンドサービス等の契約数の推移」の「FTTHアクセスサービスの契約数」とは合計値が異なります。</t>
  </si>
  <si>
    <t>インターネット接続サービス（移動通信向け）の契約数（２８事業者の合計）</t>
  </si>
  <si>
    <t>ＤＳＬアクセスサービスの契約数（９事業者の合計）</t>
  </si>
  <si>
    <t>ＦＷＡアクセスサービスの契約数（１６事業者の合計）</t>
  </si>
  <si>
    <t>R5.9月末</t>
  </si>
  <si>
    <t>①契約数が多い順に３都道府県を選び網掛けを施しました。
②一部の契約数について、事業者報告に修正が生じたため、修正となりました。なお、修正箇所には下線が付してあります。</t>
  </si>
  <si>
    <t>【注】
　①括弧内は対前年同期比増加率
　②一部の契約数について、事業者報告に修正が生じたため、修正となりました。なお、修正箇所には下線が付してあります。
　③記載している各サービスの事業者数は、令和５年１２月末現在の事業者数です。</t>
  </si>
  <si>
    <t>インターネット接続サービス（固定通信向け）の契約数（５３事業者の合計）</t>
  </si>
  <si>
    <t>ＦＴＴＨアクセスサービスの契約数（３１６事業者の合計）</t>
  </si>
  <si>
    <t>※　令和５年12月末の契約数のうち、共同住宅向けは14,358,956契約、それ以外は25,810,099契約となっています。</t>
  </si>
  <si>
    <t>ＣＡＴＶアクセスサービスの契約数（１９４事業者の合計）</t>
  </si>
  <si>
    <t>ＢＷＡアクセスサービスの契約数（１０７事業者の合計）</t>
  </si>
  <si>
    <t>ローカル５Ｇサービスの契約数（１４事業者の合計）</t>
  </si>
  <si>
    <t>R5.12月末</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</si>
</sst>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0;&quot;▲ &quot;#,##0"/>
    <numFmt numFmtId="180" formatCode="\(0%\)"/>
    <numFmt numFmtId="181" formatCode="\(0%\);\(&quot;▲&quot;0%\)"/>
    <numFmt numFmtId="182" formatCode="\(0.0%\);\(&quot;▲&quot;0.0%\)"/>
    <numFmt numFmtId="183" formatCode="0_);[Red]\(0\)"/>
    <numFmt numFmtId="184" formatCode="\(#,###%\);\(&quot;▲&quot;#,###%\)"/>
    <numFmt numFmtId="185" formatCode="#,##0.0;&quot;▲ &quot;#,##0.0"/>
    <numFmt numFmtId="186" formatCode="#,##0.00;&quot;▲ &quot;#,##0.00"/>
  </numFmts>
  <fonts count="63">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sz val="11"/>
      <color indexed="10"/>
      <name val="ＭＳ Ｐゴシック"/>
      <family val="3"/>
    </font>
    <font>
      <sz val="9"/>
      <name val="ＭＳ Ｐゴシック"/>
      <family val="3"/>
    </font>
    <font>
      <sz val="11"/>
      <name val="ＭＳ 明朝"/>
      <family val="1"/>
    </font>
    <font>
      <sz val="8"/>
      <name val="ＭＳ 明朝"/>
      <family val="1"/>
    </font>
    <font>
      <sz val="12"/>
      <name val="ＭＳ 明朝"/>
      <family val="1"/>
    </font>
    <font>
      <sz val="9"/>
      <name val="ＭＳ 明朝"/>
      <family val="1"/>
    </font>
    <font>
      <sz val="9"/>
      <name val="ＭＳ ゴシック"/>
      <family val="3"/>
    </font>
    <font>
      <b/>
      <sz val="18"/>
      <name val="ＭＳ Ｐゴシック"/>
      <family val="3"/>
    </font>
    <font>
      <sz val="12"/>
      <name val="Osaka"/>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u val="single"/>
      <sz val="12"/>
      <name val="ＭＳ Ｐゴシック"/>
      <family val="3"/>
    </font>
    <font>
      <sz val="10"/>
      <name val="ＭＳ Ｐゴシック"/>
      <family val="3"/>
    </font>
    <font>
      <sz val="8"/>
      <name val="ＭＳ Ｐゴシック"/>
      <family val="3"/>
    </font>
    <font>
      <sz val="10"/>
      <name val="ＭＳ 明朝"/>
      <family val="1"/>
    </font>
    <font>
      <sz val="18"/>
      <color indexed="62"/>
      <name val="ＭＳ Ｐゴシック"/>
      <family val="3"/>
    </font>
    <font>
      <u val="single"/>
      <sz val="11"/>
      <color indexed="1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u val="single"/>
      <sz val="11"/>
      <color indexed="20"/>
      <name val="ＭＳ Ｐゴシック"/>
      <family val="3"/>
    </font>
    <font>
      <sz val="9"/>
      <color indexed="10"/>
      <name val="ＭＳ ゴシック"/>
      <family val="3"/>
    </font>
    <font>
      <sz val="18"/>
      <color indexed="8"/>
      <name val="HGP創英角ｺﾞｼｯｸUB"/>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mbria"/>
      <family val="3"/>
    </font>
    <font>
      <sz val="9"/>
      <color rgb="FFFF0000"/>
      <name val="ＭＳ ゴシック"/>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right/>
      <top style="thin"/>
      <bottom/>
    </border>
  </borders>
  <cellStyleXfs count="80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1" fillId="3" borderId="0" applyNumberFormat="0" applyBorder="0" applyAlignment="0" applyProtection="0"/>
    <xf numFmtId="0" fontId="42" fillId="4"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9" borderId="0" applyNumberFormat="0" applyBorder="0" applyAlignment="0" applyProtection="0"/>
    <xf numFmtId="0" fontId="42" fillId="21" borderId="0" applyNumberFormat="0" applyBorder="0" applyAlignment="0" applyProtection="0"/>
    <xf numFmtId="0" fontId="1" fillId="15"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14" fillId="25" borderId="0" applyNumberFormat="0" applyBorder="0" applyAlignment="0" applyProtection="0"/>
    <xf numFmtId="0" fontId="43" fillId="26" borderId="0" applyNumberFormat="0" applyBorder="0" applyAlignment="0" applyProtection="0"/>
    <xf numFmtId="0" fontId="14" fillId="17" borderId="0" applyNumberFormat="0" applyBorder="0" applyAlignment="0" applyProtection="0"/>
    <xf numFmtId="0" fontId="43" fillId="27" borderId="0" applyNumberFormat="0" applyBorder="0" applyAlignment="0" applyProtection="0"/>
    <xf numFmtId="0" fontId="14" fillId="19" borderId="0" applyNumberFormat="0" applyBorder="0" applyAlignment="0" applyProtection="0"/>
    <xf numFmtId="0" fontId="43" fillId="28" borderId="0" applyNumberFormat="0" applyBorder="0" applyAlignment="0" applyProtection="0"/>
    <xf numFmtId="0" fontId="14" fillId="29" borderId="0" applyNumberFormat="0" applyBorder="0" applyAlignment="0" applyProtection="0"/>
    <xf numFmtId="0" fontId="43" fillId="30" borderId="0" applyNumberFormat="0" applyBorder="0" applyAlignment="0" applyProtection="0"/>
    <xf numFmtId="0" fontId="14" fillId="31" borderId="0" applyNumberFormat="0" applyBorder="0" applyAlignment="0" applyProtection="0"/>
    <xf numFmtId="0" fontId="43" fillId="32" borderId="0" applyNumberFormat="0" applyBorder="0" applyAlignment="0" applyProtection="0"/>
    <xf numFmtId="0" fontId="14" fillId="33" borderId="0" applyNumberFormat="0" applyBorder="0" applyAlignment="0" applyProtection="0"/>
    <xf numFmtId="0" fontId="43" fillId="34" borderId="0" applyNumberFormat="0" applyBorder="0" applyAlignment="0" applyProtection="0"/>
    <xf numFmtId="0" fontId="14" fillId="35" borderId="0" applyNumberFormat="0" applyBorder="0" applyAlignment="0" applyProtection="0"/>
    <xf numFmtId="0" fontId="43" fillId="36" borderId="0" applyNumberFormat="0" applyBorder="0" applyAlignment="0" applyProtection="0"/>
    <xf numFmtId="0" fontId="14" fillId="37" borderId="0" applyNumberFormat="0" applyBorder="0" applyAlignment="0" applyProtection="0"/>
    <xf numFmtId="0" fontId="43" fillId="38" borderId="0" applyNumberFormat="0" applyBorder="0" applyAlignment="0" applyProtection="0"/>
    <xf numFmtId="0" fontId="14" fillId="39" borderId="0" applyNumberFormat="0" applyBorder="0" applyAlignment="0" applyProtection="0"/>
    <xf numFmtId="0" fontId="43" fillId="40" borderId="0" applyNumberFormat="0" applyBorder="0" applyAlignment="0" applyProtection="0"/>
    <xf numFmtId="0" fontId="14" fillId="29" borderId="0" applyNumberFormat="0" applyBorder="0" applyAlignment="0" applyProtection="0"/>
    <xf numFmtId="0" fontId="43" fillId="41" borderId="0" applyNumberFormat="0" applyBorder="0" applyAlignment="0" applyProtection="0"/>
    <xf numFmtId="0" fontId="14" fillId="31" borderId="0" applyNumberFormat="0" applyBorder="0" applyAlignment="0" applyProtection="0"/>
    <xf numFmtId="0" fontId="43" fillId="42" borderId="0" applyNumberFormat="0" applyBorder="0" applyAlignment="0" applyProtection="0"/>
    <xf numFmtId="0" fontId="14" fillId="43" borderId="0" applyNumberFormat="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44" borderId="1" applyNumberFormat="0" applyAlignment="0" applyProtection="0"/>
    <xf numFmtId="0" fontId="16" fillId="45" borderId="2" applyNumberFormat="0" applyAlignment="0" applyProtection="0"/>
    <xf numFmtId="0" fontId="46" fillId="46" borderId="0" applyNumberFormat="0" applyBorder="0" applyAlignment="0" applyProtection="0"/>
    <xf numFmtId="0" fontId="17"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8" fillId="0" borderId="5" applyNumberFormat="0" applyFill="0" applyAlignment="0" applyProtection="0"/>
    <xf numFmtId="0" fontId="18" fillId="0" borderId="6" applyNumberFormat="0" applyFill="0" applyAlignment="0" applyProtection="0"/>
    <xf numFmtId="0" fontId="49" fillId="50" borderId="0" applyNumberFormat="0" applyBorder="0" applyAlignment="0" applyProtection="0"/>
    <xf numFmtId="0" fontId="19" fillId="5" borderId="0" applyNumberFormat="0" applyBorder="0" applyAlignment="0" applyProtection="0"/>
    <xf numFmtId="0" fontId="50" fillId="51" borderId="7" applyNumberFormat="0" applyAlignment="0" applyProtection="0"/>
    <xf numFmtId="0" fontId="20" fillId="52" borderId="8" applyNumberFormat="0" applyAlignment="0" applyProtection="0"/>
    <xf numFmtId="0" fontId="51"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9" applyNumberFormat="0" applyFill="0" applyAlignment="0" applyProtection="0"/>
    <xf numFmtId="0" fontId="21" fillId="0" borderId="10" applyNumberFormat="0" applyFill="0" applyAlignment="0" applyProtection="0"/>
    <xf numFmtId="0" fontId="53" fillId="0" borderId="11" applyNumberFormat="0" applyFill="0" applyAlignment="0" applyProtection="0"/>
    <xf numFmtId="0" fontId="22" fillId="0" borderId="12" applyNumberFormat="0" applyFill="0" applyAlignment="0" applyProtection="0"/>
    <xf numFmtId="0" fontId="54" fillId="0" borderId="13" applyNumberFormat="0" applyFill="0" applyAlignment="0" applyProtection="0"/>
    <xf numFmtId="0" fontId="23" fillId="0" borderId="14"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15" applyNumberFormat="0" applyFill="0" applyAlignment="0" applyProtection="0"/>
    <xf numFmtId="0" fontId="24" fillId="0" borderId="16" applyNumberFormat="0" applyFill="0" applyAlignment="0" applyProtection="0"/>
    <xf numFmtId="0" fontId="56" fillId="51" borderId="17" applyNumberFormat="0" applyAlignment="0" applyProtection="0"/>
    <xf numFmtId="0" fontId="25" fillId="52" borderId="18" applyNumberFormat="0" applyAlignment="0" applyProtection="0"/>
    <xf numFmtId="0" fontId="57" fillId="0" borderId="0" applyNumberFormat="0" applyFill="0" applyBorder="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53" borderId="7" applyNumberFormat="0" applyAlignment="0" applyProtection="0"/>
    <xf numFmtId="0" fontId="27" fillId="13" borderId="8" applyNumberFormat="0" applyAlignment="0" applyProtection="0"/>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vertical="center"/>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54" borderId="0" applyNumberFormat="0" applyBorder="0" applyAlignment="0" applyProtection="0"/>
    <xf numFmtId="0" fontId="28" fillId="7" borderId="0" applyNumberFormat="0" applyBorder="0" applyAlignment="0" applyProtection="0"/>
  </cellStyleXfs>
  <cellXfs count="136">
    <xf numFmtId="0" fontId="0" fillId="0" borderId="0" xfId="0" applyAlignment="1">
      <alignment/>
    </xf>
    <xf numFmtId="177"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7" fillId="0" borderId="0" xfId="0" applyFont="1" applyFill="1" applyAlignment="1">
      <alignment/>
    </xf>
    <xf numFmtId="177" fontId="7"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4" fillId="0" borderId="0" xfId="0" applyFont="1" applyFill="1" applyBorder="1" applyAlignment="1">
      <alignment horizontal="center"/>
    </xf>
    <xf numFmtId="0" fontId="9" fillId="0" borderId="0" xfId="0" applyFont="1" applyFill="1" applyAlignment="1">
      <alignment/>
    </xf>
    <xf numFmtId="176" fontId="9" fillId="0" borderId="0" xfId="0" applyNumberFormat="1" applyFont="1" applyFill="1" applyBorder="1" applyAlignment="1">
      <alignment/>
    </xf>
    <xf numFmtId="0" fontId="10" fillId="0" borderId="0" xfId="0" applyFont="1" applyFill="1" applyAlignment="1">
      <alignment/>
    </xf>
    <xf numFmtId="0" fontId="9" fillId="0" borderId="0" xfId="0" applyFont="1" applyFill="1" applyBorder="1" applyAlignment="1">
      <alignment horizontal="center"/>
    </xf>
    <xf numFmtId="178" fontId="4" fillId="0" borderId="0" xfId="0" applyNumberFormat="1" applyFont="1" applyFill="1" applyBorder="1" applyAlignment="1">
      <alignment/>
    </xf>
    <xf numFmtId="177" fontId="9" fillId="0" borderId="0" xfId="0" applyNumberFormat="1" applyFont="1" applyFill="1" applyBorder="1" applyAlignment="1">
      <alignment horizontal="right"/>
    </xf>
    <xf numFmtId="178" fontId="9" fillId="0" borderId="0" xfId="0" applyNumberFormat="1" applyFont="1" applyFill="1" applyBorder="1" applyAlignment="1">
      <alignment/>
    </xf>
    <xf numFmtId="177" fontId="9" fillId="0" borderId="0" xfId="0" applyNumberFormat="1" applyFont="1" applyFill="1" applyBorder="1" applyAlignment="1">
      <alignment horizontal="center"/>
    </xf>
    <xf numFmtId="177" fontId="4" fillId="0" borderId="0" xfId="0" applyNumberFormat="1" applyFont="1" applyFill="1" applyBorder="1" applyAlignment="1">
      <alignment/>
    </xf>
    <xf numFmtId="177" fontId="9" fillId="0" borderId="0" xfId="0" applyNumberFormat="1" applyFont="1" applyFill="1" applyBorder="1" applyAlignment="1">
      <alignment/>
    </xf>
    <xf numFmtId="0" fontId="11" fillId="0" borderId="0" xfId="0" applyFont="1" applyFill="1" applyBorder="1" applyAlignment="1">
      <alignment vertical="center"/>
    </xf>
    <xf numFmtId="0" fontId="9" fillId="0" borderId="19" xfId="0" applyFont="1" applyFill="1" applyBorder="1" applyAlignment="1">
      <alignment horizontal="center"/>
    </xf>
    <xf numFmtId="177" fontId="9" fillId="0" borderId="20" xfId="0" applyNumberFormat="1" applyFont="1" applyFill="1" applyBorder="1" applyAlignment="1">
      <alignment horizontal="right"/>
    </xf>
    <xf numFmtId="0" fontId="9" fillId="0" borderId="20" xfId="0" applyFont="1" applyFill="1" applyBorder="1" applyAlignment="1">
      <alignment horizontal="right"/>
    </xf>
    <xf numFmtId="0" fontId="7" fillId="0" borderId="0" xfId="0" applyFont="1" applyFill="1" applyAlignment="1">
      <alignment horizontal="right" vertical="top"/>
    </xf>
    <xf numFmtId="0" fontId="4" fillId="0" borderId="0" xfId="0" applyFont="1" applyFill="1" applyBorder="1" applyAlignment="1">
      <alignment/>
    </xf>
    <xf numFmtId="0" fontId="9" fillId="0" borderId="0" xfId="0" applyFont="1" applyFill="1" applyAlignment="1">
      <alignment horizontal="right" vertical="top"/>
    </xf>
    <xf numFmtId="177" fontId="9" fillId="0" borderId="21" xfId="0" applyNumberFormat="1" applyFont="1" applyFill="1" applyBorder="1" applyAlignment="1">
      <alignment horizontal="center"/>
    </xf>
    <xf numFmtId="0" fontId="9" fillId="0" borderId="21" xfId="0" applyFont="1" applyFill="1" applyBorder="1" applyAlignment="1">
      <alignment horizontal="center"/>
    </xf>
    <xf numFmtId="177" fontId="7" fillId="0" borderId="0" xfId="0" applyNumberFormat="1"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vertical="top"/>
    </xf>
    <xf numFmtId="176" fontId="9" fillId="0" borderId="0" xfId="0" applyNumberFormat="1" applyFont="1" applyFill="1" applyBorder="1" applyAlignment="1">
      <alignment horizontal="center"/>
    </xf>
    <xf numFmtId="178" fontId="9" fillId="0" borderId="0" xfId="0" applyNumberFormat="1" applyFont="1" applyFill="1" applyBorder="1" applyAlignment="1">
      <alignment horizontal="center"/>
    </xf>
    <xf numFmtId="0" fontId="7" fillId="0" borderId="0" xfId="0" applyFont="1" applyFill="1" applyAlignment="1">
      <alignment horizontal="center"/>
    </xf>
    <xf numFmtId="0" fontId="9" fillId="0" borderId="0" xfId="0" applyFont="1" applyFill="1" applyAlignment="1">
      <alignment horizontal="center" vertical="top"/>
    </xf>
    <xf numFmtId="0" fontId="9" fillId="0" borderId="0" xfId="0" applyFont="1" applyFill="1" applyBorder="1" applyAlignment="1">
      <alignment horizontal="center" vertical="center"/>
    </xf>
    <xf numFmtId="177" fontId="9" fillId="0" borderId="0" xfId="0" applyNumberFormat="1" applyFont="1" applyFill="1" applyAlignment="1">
      <alignment/>
    </xf>
    <xf numFmtId="177" fontId="9" fillId="0" borderId="0" xfId="0" applyNumberFormat="1" applyFont="1" applyFill="1" applyAlignment="1">
      <alignment horizontal="center"/>
    </xf>
    <xf numFmtId="0" fontId="9" fillId="0" borderId="19"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178" fontId="4" fillId="0" borderId="0" xfId="0" applyNumberFormat="1" applyFont="1" applyFill="1" applyBorder="1" applyAlignment="1">
      <alignment vertical="center"/>
    </xf>
    <xf numFmtId="177" fontId="9" fillId="0" borderId="19" xfId="0" applyNumberFormat="1" applyFont="1" applyFill="1" applyBorder="1" applyAlignment="1">
      <alignment horizontal="right" vertical="center"/>
    </xf>
    <xf numFmtId="0" fontId="7" fillId="0" borderId="0" xfId="0" applyFont="1" applyFill="1" applyBorder="1" applyAlignment="1">
      <alignment/>
    </xf>
    <xf numFmtId="0" fontId="0" fillId="0" borderId="0" xfId="0" applyFont="1" applyFill="1" applyAlignment="1">
      <alignment horizontal="right" vertical="top"/>
    </xf>
    <xf numFmtId="0" fontId="0" fillId="0" borderId="0" xfId="0" applyFont="1" applyFill="1" applyAlignment="1">
      <alignment/>
    </xf>
    <xf numFmtId="180" fontId="9" fillId="0" borderId="19" xfId="0" applyNumberFormat="1" applyFont="1" applyFill="1" applyBorder="1" applyAlignment="1">
      <alignment horizontal="center" vertical="center"/>
    </xf>
    <xf numFmtId="0" fontId="3" fillId="0" borderId="19" xfId="0"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vertical="center"/>
    </xf>
    <xf numFmtId="0" fontId="8" fillId="0" borderId="0" xfId="0" applyFont="1" applyFill="1" applyBorder="1" applyAlignment="1">
      <alignment/>
    </xf>
    <xf numFmtId="0" fontId="8" fillId="0" borderId="0" xfId="0" applyFont="1" applyFill="1" applyBorder="1" applyAlignment="1">
      <alignment vertical="center"/>
    </xf>
    <xf numFmtId="177" fontId="9" fillId="0" borderId="22" xfId="0" applyNumberFormat="1" applyFont="1" applyFill="1" applyBorder="1" applyAlignment="1">
      <alignment horizontal="center"/>
    </xf>
    <xf numFmtId="49" fontId="3" fillId="0" borderId="0" xfId="0" applyNumberFormat="1" applyFont="1" applyFill="1" applyAlignment="1">
      <alignment horizontal="right"/>
    </xf>
    <xf numFmtId="0" fontId="7"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horizontal="right" vertical="center"/>
    </xf>
    <xf numFmtId="0" fontId="3" fillId="0" borderId="0" xfId="0" applyFont="1" applyFill="1" applyBorder="1" applyAlignment="1">
      <alignment horizontal="right"/>
    </xf>
    <xf numFmtId="0" fontId="9" fillId="0" borderId="0" xfId="0" applyFont="1" applyFill="1" applyAlignment="1">
      <alignment horizontal="right"/>
    </xf>
    <xf numFmtId="0" fontId="3" fillId="0" borderId="0" xfId="0" applyFont="1" applyFill="1" applyAlignment="1">
      <alignment horizontal="right"/>
    </xf>
    <xf numFmtId="0" fontId="7" fillId="0" borderId="0" xfId="0" applyFont="1" applyFill="1" applyAlignment="1">
      <alignment horizontal="right"/>
    </xf>
    <xf numFmtId="49" fontId="3" fillId="0" borderId="0" xfId="0" applyNumberFormat="1" applyFont="1" applyFill="1" applyBorder="1" applyAlignment="1">
      <alignment horizontal="right"/>
    </xf>
    <xf numFmtId="49" fontId="61" fillId="0" borderId="0" xfId="0" applyNumberFormat="1" applyFont="1" applyFill="1" applyBorder="1" applyAlignment="1">
      <alignment horizontal="right" vertical="center"/>
    </xf>
    <xf numFmtId="181" fontId="9" fillId="0" borderId="19" xfId="0" applyNumberFormat="1" applyFont="1" applyFill="1" applyBorder="1" applyAlignment="1">
      <alignment horizontal="center" vertical="center"/>
    </xf>
    <xf numFmtId="49" fontId="3" fillId="0" borderId="0" xfId="0" applyNumberFormat="1" applyFont="1" applyFill="1" applyAlignment="1">
      <alignment horizontal="right" vertical="center"/>
    </xf>
    <xf numFmtId="180"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179" fontId="0" fillId="0" borderId="0" xfId="796" applyNumberFormat="1" applyFont="1" applyFill="1">
      <alignment vertical="center"/>
      <protection/>
    </xf>
    <xf numFmtId="0" fontId="0" fillId="0" borderId="0" xfId="0" applyNumberFormat="1" applyFont="1" applyFill="1" applyBorder="1" applyAlignment="1">
      <alignment vertical="center"/>
    </xf>
    <xf numFmtId="179" fontId="4" fillId="0" borderId="0" xfId="796" applyNumberFormat="1" applyFont="1" applyFill="1">
      <alignment vertical="center"/>
      <protection/>
    </xf>
    <xf numFmtId="179" fontId="0" fillId="0" borderId="0" xfId="795" applyNumberFormat="1" applyFont="1" applyFill="1">
      <alignment vertical="center"/>
      <protection/>
    </xf>
    <xf numFmtId="179" fontId="12" fillId="0" borderId="23" xfId="796" applyNumberFormat="1" applyFont="1" applyFill="1" applyBorder="1" applyAlignment="1">
      <alignment horizontal="right" vertical="center"/>
      <protection/>
    </xf>
    <xf numFmtId="179" fontId="12" fillId="0" borderId="0" xfId="796" applyNumberFormat="1" applyFont="1" applyFill="1" applyBorder="1" applyAlignment="1">
      <alignment horizontal="left" vertical="center"/>
      <protection/>
    </xf>
    <xf numFmtId="179" fontId="12" fillId="0" borderId="0" xfId="795" applyNumberFormat="1" applyFont="1" applyFill="1">
      <alignment vertical="center"/>
      <protection/>
    </xf>
    <xf numFmtId="179" fontId="4" fillId="0" borderId="19" xfId="795" applyNumberFormat="1" applyFont="1" applyFill="1" applyBorder="1" applyAlignment="1">
      <alignment horizontal="center" vertical="center"/>
      <protection/>
    </xf>
    <xf numFmtId="179" fontId="4" fillId="0" borderId="0" xfId="795" applyNumberFormat="1" applyFont="1" applyFill="1">
      <alignment vertical="center"/>
      <protection/>
    </xf>
    <xf numFmtId="179" fontId="4" fillId="0" borderId="19" xfId="796" applyNumberFormat="1" applyFont="1" applyFill="1" applyBorder="1">
      <alignment vertical="center"/>
      <protection/>
    </xf>
    <xf numFmtId="179" fontId="30" fillId="0" borderId="19" xfId="796" applyNumberFormat="1" applyFont="1" applyFill="1" applyBorder="1">
      <alignment vertical="center"/>
      <protection/>
    </xf>
    <xf numFmtId="179" fontId="4" fillId="0" borderId="19" xfId="795" applyNumberFormat="1" applyFont="1" applyFill="1" applyBorder="1">
      <alignment vertical="center"/>
      <protection/>
    </xf>
    <xf numFmtId="179" fontId="4" fillId="0" borderId="19" xfId="795" applyNumberFormat="1" applyFont="1" applyFill="1" applyBorder="1" quotePrefix="1">
      <alignment vertical="center"/>
      <protection/>
    </xf>
    <xf numFmtId="179" fontId="4" fillId="0" borderId="0" xfId="796" applyNumberFormat="1" applyFont="1" applyFill="1" applyAlignment="1">
      <alignment horizontal="right" vertical="top"/>
      <protection/>
    </xf>
    <xf numFmtId="177" fontId="9" fillId="0" borderId="19" xfId="129" applyNumberFormat="1" applyFont="1" applyFill="1" applyBorder="1" applyAlignment="1">
      <alignment vertical="center"/>
    </xf>
    <xf numFmtId="177" fontId="9" fillId="0" borderId="19" xfId="129" applyNumberFormat="1" applyFont="1" applyFill="1" applyBorder="1" applyAlignment="1">
      <alignment horizontal="right" vertical="center"/>
    </xf>
    <xf numFmtId="180" fontId="9" fillId="0" borderId="19" xfId="129" applyNumberFormat="1" applyFont="1" applyFill="1" applyBorder="1" applyAlignment="1">
      <alignment horizontal="center" vertical="center"/>
    </xf>
    <xf numFmtId="177" fontId="29" fillId="0" borderId="19" xfId="129" applyNumberFormat="1" applyFont="1" applyFill="1" applyBorder="1" applyAlignment="1">
      <alignment vertical="center"/>
    </xf>
    <xf numFmtId="38" fontId="4" fillId="0" borderId="0" xfId="129" applyFont="1" applyFill="1" applyBorder="1" applyAlignment="1">
      <alignment vertical="center"/>
    </xf>
    <xf numFmtId="177" fontId="9" fillId="0" borderId="0" xfId="129" applyNumberFormat="1" applyFont="1" applyFill="1" applyBorder="1" applyAlignment="1">
      <alignment vertical="center"/>
    </xf>
    <xf numFmtId="180" fontId="9" fillId="0" borderId="0" xfId="129" applyNumberFormat="1" applyFont="1" applyFill="1" applyBorder="1" applyAlignment="1">
      <alignment horizontal="center" vertical="center"/>
    </xf>
    <xf numFmtId="0" fontId="9" fillId="0" borderId="24" xfId="0" applyFont="1" applyFill="1" applyBorder="1" applyAlignment="1">
      <alignment horizontal="center" vertical="center"/>
    </xf>
    <xf numFmtId="179" fontId="31" fillId="0" borderId="0" xfId="796" applyNumberFormat="1" applyFont="1" applyFill="1">
      <alignment vertical="center"/>
      <protection/>
    </xf>
    <xf numFmtId="0" fontId="32" fillId="0" borderId="0" xfId="0" applyFont="1" applyFill="1" applyAlignment="1">
      <alignment/>
    </xf>
    <xf numFmtId="0" fontId="0" fillId="0" borderId="0" xfId="0" applyFont="1" applyFill="1" applyAlignment="1">
      <alignment vertical="center"/>
    </xf>
    <xf numFmtId="0" fontId="6" fillId="0" borderId="0" xfId="0" applyFont="1" applyFill="1" applyAlignment="1">
      <alignment/>
    </xf>
    <xf numFmtId="0" fontId="33" fillId="0" borderId="19" xfId="0" applyFont="1" applyFill="1" applyBorder="1" applyAlignment="1">
      <alignment horizontal="center" vertical="center"/>
    </xf>
    <xf numFmtId="0" fontId="32" fillId="0" borderId="0" xfId="0" applyFont="1" applyFill="1" applyAlignment="1">
      <alignment vertical="center"/>
    </xf>
    <xf numFmtId="179" fontId="4" fillId="0" borderId="0" xfId="796" applyNumberFormat="1" applyFont="1" applyFill="1" applyBorder="1" applyAlignment="1">
      <alignment vertical="top" wrapText="1"/>
      <protection/>
    </xf>
    <xf numFmtId="179" fontId="4" fillId="0" borderId="19" xfId="796" applyNumberFormat="1" applyFont="1" applyFill="1" applyBorder="1" applyAlignment="1">
      <alignment horizontal="center" vertical="center"/>
      <protection/>
    </xf>
    <xf numFmtId="177" fontId="9" fillId="0" borderId="19" xfId="0" applyNumberFormat="1" applyFont="1" applyFill="1" applyBorder="1" applyAlignment="1">
      <alignment horizontal="center" vertical="center"/>
    </xf>
    <xf numFmtId="0" fontId="33" fillId="0" borderId="24" xfId="0" applyFont="1" applyFill="1" applyBorder="1" applyAlignment="1">
      <alignment horizontal="center" vertical="center"/>
    </xf>
    <xf numFmtId="0" fontId="3" fillId="0" borderId="24" xfId="0" applyFont="1" applyFill="1" applyBorder="1" applyAlignment="1">
      <alignment horizontal="right" vertical="center"/>
    </xf>
    <xf numFmtId="177" fontId="9" fillId="0" borderId="24" xfId="0" applyNumberFormat="1" applyFont="1" applyFill="1" applyBorder="1" applyAlignment="1">
      <alignment horizontal="center" vertical="center"/>
    </xf>
    <xf numFmtId="177" fontId="9" fillId="0" borderId="24" xfId="0" applyNumberFormat="1" applyFont="1" applyFill="1" applyBorder="1" applyAlignment="1">
      <alignment horizontal="right" vertical="center"/>
    </xf>
    <xf numFmtId="0" fontId="33" fillId="0" borderId="0" xfId="0" applyFont="1" applyFill="1" applyBorder="1" applyAlignment="1">
      <alignment horizontal="center" vertical="center"/>
    </xf>
    <xf numFmtId="0" fontId="3" fillId="0" borderId="0" xfId="0" applyFont="1" applyFill="1" applyBorder="1" applyAlignment="1">
      <alignment horizontal="right" vertical="center"/>
    </xf>
    <xf numFmtId="177"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right" vertical="center"/>
    </xf>
    <xf numFmtId="38" fontId="0" fillId="0" borderId="0" xfId="129" applyFont="1" applyAlignment="1">
      <alignment vertical="center"/>
    </xf>
    <xf numFmtId="181" fontId="9" fillId="0" borderId="19" xfId="129" applyNumberFormat="1" applyFont="1" applyFill="1" applyBorder="1" applyAlignment="1">
      <alignment horizontal="center" vertical="center"/>
    </xf>
    <xf numFmtId="179" fontId="4" fillId="0" borderId="0" xfId="796" applyNumberFormat="1" applyFont="1" applyFill="1" applyBorder="1" applyAlignment="1">
      <alignment horizontal="left" vertical="top" wrapText="1"/>
      <protection/>
    </xf>
    <xf numFmtId="179" fontId="4" fillId="0" borderId="0" xfId="795" applyNumberFormat="1" applyFont="1" applyFill="1" applyBorder="1">
      <alignment vertical="center"/>
      <protection/>
    </xf>
    <xf numFmtId="183" fontId="9" fillId="0" borderId="19" xfId="0" applyNumberFormat="1" applyFont="1" applyFill="1" applyBorder="1" applyAlignment="1">
      <alignment horizontal="right" vertical="center"/>
    </xf>
    <xf numFmtId="183" fontId="9" fillId="0" borderId="19" xfId="129" applyNumberFormat="1" applyFont="1" applyFill="1" applyBorder="1" applyAlignment="1">
      <alignment vertical="center"/>
    </xf>
    <xf numFmtId="184" fontId="9" fillId="0" borderId="19" xfId="0" applyNumberFormat="1" applyFont="1" applyFill="1" applyBorder="1" applyAlignment="1">
      <alignment horizontal="center" vertical="center"/>
    </xf>
    <xf numFmtId="184" fontId="9" fillId="0" borderId="19" xfId="129" applyNumberFormat="1" applyFont="1" applyFill="1" applyBorder="1" applyAlignment="1">
      <alignment horizontal="center" vertical="center"/>
    </xf>
    <xf numFmtId="177" fontId="9" fillId="0" borderId="19" xfId="123" applyNumberFormat="1" applyFont="1" applyFill="1" applyBorder="1" applyAlignment="1">
      <alignment horizontal="right" vertical="center"/>
    </xf>
    <xf numFmtId="177" fontId="9" fillId="0" borderId="19" xfId="123" applyNumberFormat="1" applyFont="1" applyFill="1" applyBorder="1" applyAlignment="1">
      <alignment vertical="center"/>
    </xf>
    <xf numFmtId="179" fontId="4" fillId="0" borderId="24" xfId="796" applyNumberFormat="1" applyFont="1" applyFill="1" applyBorder="1" applyAlignment="1">
      <alignment vertical="top"/>
      <protection/>
    </xf>
    <xf numFmtId="0" fontId="8" fillId="0" borderId="0" xfId="0" applyFont="1" applyFill="1" applyAlignment="1">
      <alignment wrapText="1"/>
    </xf>
    <xf numFmtId="179" fontId="30" fillId="0" borderId="19" xfId="795" applyNumberFormat="1" applyFont="1" applyFill="1" applyBorder="1" quotePrefix="1">
      <alignment vertical="center"/>
      <protection/>
    </xf>
    <xf numFmtId="177" fontId="29" fillId="0" borderId="19" xfId="123" applyNumberFormat="1" applyFont="1" applyFill="1" applyBorder="1" applyAlignment="1">
      <alignment vertical="center"/>
    </xf>
    <xf numFmtId="179" fontId="30" fillId="55" borderId="19" xfId="796" applyNumberFormat="1" applyFont="1" applyFill="1" applyBorder="1">
      <alignment vertical="center"/>
      <protection/>
    </xf>
    <xf numFmtId="0" fontId="11" fillId="0" borderId="0" xfId="0" applyFont="1" applyFill="1" applyAlignment="1">
      <alignment vertical="top" wrapText="1"/>
    </xf>
    <xf numFmtId="0" fontId="3" fillId="0" borderId="23" xfId="0" applyFont="1" applyFill="1" applyBorder="1" applyAlignment="1">
      <alignment horizontal="left"/>
    </xf>
    <xf numFmtId="0" fontId="62" fillId="0" borderId="24" xfId="0" applyFont="1" applyFill="1" applyBorder="1" applyAlignment="1">
      <alignment horizontal="left" vertical="center"/>
    </xf>
    <xf numFmtId="0" fontId="3" fillId="0" borderId="23" xfId="0" applyFont="1" applyFill="1" applyBorder="1" applyAlignment="1">
      <alignment horizontal="left" wrapText="1"/>
    </xf>
    <xf numFmtId="0" fontId="11" fillId="0" borderId="24" xfId="0" applyFont="1" applyFill="1" applyBorder="1" applyAlignment="1">
      <alignment horizontal="left" vertical="center" wrapText="1"/>
    </xf>
    <xf numFmtId="0" fontId="11" fillId="0" borderId="24" xfId="0" applyFont="1" applyFill="1" applyBorder="1" applyAlignment="1">
      <alignment horizontal="left" vertical="center"/>
    </xf>
    <xf numFmtId="0" fontId="62" fillId="0" borderId="24" xfId="0" applyFont="1" applyFill="1" applyBorder="1" applyAlignment="1">
      <alignment horizontal="left" vertical="top" wrapText="1"/>
    </xf>
    <xf numFmtId="0" fontId="11" fillId="0" borderId="24" xfId="0" applyFont="1" applyFill="1" applyBorder="1" applyAlignment="1">
      <alignment horizontal="left" vertical="top" wrapText="1"/>
    </xf>
    <xf numFmtId="0" fontId="6" fillId="0" borderId="24" xfId="0" applyFont="1" applyFill="1" applyBorder="1" applyAlignment="1">
      <alignment horizontal="left" vertical="top"/>
    </xf>
    <xf numFmtId="179" fontId="4" fillId="0" borderId="19" xfId="796" applyNumberFormat="1" applyFont="1" applyFill="1" applyBorder="1" applyAlignment="1">
      <alignment horizontal="center" vertical="center"/>
      <protection/>
    </xf>
    <xf numFmtId="179" fontId="4" fillId="0" borderId="24" xfId="796" applyNumberFormat="1" applyFont="1" applyFill="1" applyBorder="1" applyAlignment="1">
      <alignment vertical="top" wrapText="1"/>
      <protection/>
    </xf>
    <xf numFmtId="179" fontId="12" fillId="0" borderId="23" xfId="795" applyNumberFormat="1" applyFont="1" applyFill="1" applyBorder="1" applyAlignment="1">
      <alignment horizontal="left" vertical="center"/>
      <protection/>
    </xf>
    <xf numFmtId="179" fontId="4" fillId="56" borderId="19" xfId="796" applyNumberFormat="1" applyFont="1" applyFill="1" applyBorder="1">
      <alignment vertical="center"/>
      <protection/>
    </xf>
    <xf numFmtId="179" fontId="30" fillId="56" borderId="19" xfId="796" applyNumberFormat="1" applyFont="1" applyFill="1" applyBorder="1">
      <alignment vertical="center"/>
      <protection/>
    </xf>
    <xf numFmtId="179" fontId="4" fillId="56" borderId="19" xfId="795" applyNumberFormat="1" applyFont="1" applyFill="1" applyBorder="1" quotePrefix="1">
      <alignment vertical="center"/>
      <protection/>
    </xf>
    <xf numFmtId="179" fontId="4" fillId="56" borderId="19" xfId="795" applyNumberFormat="1" applyFont="1" applyFill="1" applyBorder="1">
      <alignment vertical="center"/>
      <protection/>
    </xf>
  </cellXfs>
  <cellStyles count="78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2 2" xfId="72"/>
    <cellStyle name="パーセント 2 2 2 2" xfId="73"/>
    <cellStyle name="パーセント 2 2 2 2 2" xfId="74"/>
    <cellStyle name="パーセント 2 2 2 3" xfId="75"/>
    <cellStyle name="パーセント 2 2 2 4" xfId="76"/>
    <cellStyle name="パーセント 2 2 3" xfId="77"/>
    <cellStyle name="パーセント 2 2 3 2" xfId="78"/>
    <cellStyle name="パーセント 2 2 4" xfId="79"/>
    <cellStyle name="パーセント 2 2 5" xfId="80"/>
    <cellStyle name="パーセント 2 3" xfId="81"/>
    <cellStyle name="パーセント 2 3 2" xfId="82"/>
    <cellStyle name="パーセント 2 3 2 2" xfId="83"/>
    <cellStyle name="パーセント 2 3 3" xfId="84"/>
    <cellStyle name="パーセント 2 3 4" xfId="85"/>
    <cellStyle name="パーセント 2 4" xfId="86"/>
    <cellStyle name="パーセント 2 4 2" xfId="87"/>
    <cellStyle name="パーセント 2 5" xfId="88"/>
    <cellStyle name="パーセント 2 6" xfId="89"/>
    <cellStyle name="パーセント 3" xfId="90"/>
    <cellStyle name="パーセント 3 2" xfId="91"/>
    <cellStyle name="パーセント 3 2 2" xfId="92"/>
    <cellStyle name="パーセント 3 2 2 2" xfId="93"/>
    <cellStyle name="パーセント 3 2 3" xfId="94"/>
    <cellStyle name="パーセント 3 2 4" xfId="95"/>
    <cellStyle name="パーセント 3 3" xfId="96"/>
    <cellStyle name="パーセント 3 3 2" xfId="97"/>
    <cellStyle name="パーセント 3 4" xfId="98"/>
    <cellStyle name="パーセント 3 5" xfId="99"/>
    <cellStyle name="パーセント 4" xfId="100"/>
    <cellStyle name="パーセント 4 2" xfId="101"/>
    <cellStyle name="パーセント 4 2 2" xfId="102"/>
    <cellStyle name="パーセント 4 3" xfId="103"/>
    <cellStyle name="パーセント 4 4" xfId="104"/>
    <cellStyle name="パーセント 5" xfId="105"/>
    <cellStyle name="パーセント 5 2" xfId="106"/>
    <cellStyle name="パーセント 5 3" xfId="107"/>
    <cellStyle name="パーセント 6" xfId="108"/>
    <cellStyle name="パーセント 6 2" xfId="109"/>
    <cellStyle name="パーセント 7" xfId="110"/>
    <cellStyle name="パーセント 8" xfId="111"/>
    <cellStyle name="Hyperlink" xfId="112"/>
    <cellStyle name="メモ" xfId="113"/>
    <cellStyle name="メモ 2" xfId="114"/>
    <cellStyle name="リンク セル" xfId="115"/>
    <cellStyle name="リンク セル 2" xfId="116"/>
    <cellStyle name="悪い" xfId="117"/>
    <cellStyle name="悪い 2" xfId="118"/>
    <cellStyle name="計算" xfId="119"/>
    <cellStyle name="計算 2" xfId="120"/>
    <cellStyle name="警告文" xfId="121"/>
    <cellStyle name="警告文 2" xfId="122"/>
    <cellStyle name="Comma [0]" xfId="123"/>
    <cellStyle name="Comma" xfId="124"/>
    <cellStyle name="桁区切り 10" xfId="125"/>
    <cellStyle name="桁区切り 10 2" xfId="126"/>
    <cellStyle name="桁区切り 10 2 2" xfId="127"/>
    <cellStyle name="桁区切り 10 2 2 2" xfId="128"/>
    <cellStyle name="桁区切り 10 2 2 2 2" xfId="129"/>
    <cellStyle name="桁区切り 10 2 3" xfId="130"/>
    <cellStyle name="桁区切り 10 2 4" xfId="131"/>
    <cellStyle name="桁区切り 10 3" xfId="132"/>
    <cellStyle name="桁区切り 10 3 2" xfId="133"/>
    <cellStyle name="桁区切り 10 4" xfId="134"/>
    <cellStyle name="桁区切り 10 5" xfId="135"/>
    <cellStyle name="桁区切り 11" xfId="136"/>
    <cellStyle name="桁区切り 11 2" xfId="137"/>
    <cellStyle name="桁区切り 11 2 2" xfId="138"/>
    <cellStyle name="桁区切り 11 3" xfId="139"/>
    <cellStyle name="桁区切り 11 4" xfId="140"/>
    <cellStyle name="桁区切り 12" xfId="141"/>
    <cellStyle name="桁区切り 12 2" xfId="142"/>
    <cellStyle name="桁区切り 12 2 2" xfId="143"/>
    <cellStyle name="桁区切り 12 3" xfId="144"/>
    <cellStyle name="桁区切り 12 4" xfId="145"/>
    <cellStyle name="桁区切り 13" xfId="146"/>
    <cellStyle name="桁区切り 13 2" xfId="147"/>
    <cellStyle name="桁区切り 13 3" xfId="148"/>
    <cellStyle name="桁区切り 14" xfId="149"/>
    <cellStyle name="桁区切り 14 2" xfId="150"/>
    <cellStyle name="桁区切り 15" xfId="151"/>
    <cellStyle name="桁区切り 16" xfId="152"/>
    <cellStyle name="桁区切り 17" xfId="153"/>
    <cellStyle name="桁区切り 18" xfId="154"/>
    <cellStyle name="桁区切り 2" xfId="155"/>
    <cellStyle name="桁区切り 2 2" xfId="156"/>
    <cellStyle name="桁区切り 2 2 2" xfId="157"/>
    <cellStyle name="桁区切り 2 2 2 2" xfId="158"/>
    <cellStyle name="桁区切り 2 2 2 2 2" xfId="159"/>
    <cellStyle name="桁区切り 2 2 2 2 2 2" xfId="160"/>
    <cellStyle name="桁区切り 2 2 2 2 2 2 2" xfId="161"/>
    <cellStyle name="桁区切り 2 2 2 2 2 3" xfId="162"/>
    <cellStyle name="桁区切り 2 2 2 2 2 4" xfId="163"/>
    <cellStyle name="桁区切り 2 2 2 2 3" xfId="164"/>
    <cellStyle name="桁区切り 2 2 2 2 3 2" xfId="165"/>
    <cellStyle name="桁区切り 2 2 2 2 4" xfId="166"/>
    <cellStyle name="桁区切り 2 2 2 2 5" xfId="167"/>
    <cellStyle name="桁区切り 2 2 2 3" xfId="168"/>
    <cellStyle name="桁区切り 2 2 2 3 2" xfId="169"/>
    <cellStyle name="桁区切り 2 2 2 3 2 2" xfId="170"/>
    <cellStyle name="桁区切り 2 2 2 3 3" xfId="171"/>
    <cellStyle name="桁区切り 2 2 2 3 4" xfId="172"/>
    <cellStyle name="桁区切り 2 2 2 4" xfId="173"/>
    <cellStyle name="桁区切り 2 2 2 4 2" xfId="174"/>
    <cellStyle name="桁区切り 2 2 2 5" xfId="175"/>
    <cellStyle name="桁区切り 2 2 2 6" xfId="176"/>
    <cellStyle name="桁区切り 2 2 3" xfId="177"/>
    <cellStyle name="桁区切り 2 2 3 2" xfId="178"/>
    <cellStyle name="桁区切り 2 2 3 2 2" xfId="179"/>
    <cellStyle name="桁区切り 2 2 3 2 2 2" xfId="180"/>
    <cellStyle name="桁区切り 2 2 3 2 3" xfId="181"/>
    <cellStyle name="桁区切り 2 2 3 2 4" xfId="182"/>
    <cellStyle name="桁区切り 2 2 3 3" xfId="183"/>
    <cellStyle name="桁区切り 2 2 3 3 2" xfId="184"/>
    <cellStyle name="桁区切り 2 2 3 4" xfId="185"/>
    <cellStyle name="桁区切り 2 2 3 5" xfId="186"/>
    <cellStyle name="桁区切り 2 2 4" xfId="187"/>
    <cellStyle name="桁区切り 2 2 4 2" xfId="188"/>
    <cellStyle name="桁区切り 2 2 4 2 2" xfId="189"/>
    <cellStyle name="桁区切り 2 2 4 3" xfId="190"/>
    <cellStyle name="桁区切り 2 2 4 4" xfId="191"/>
    <cellStyle name="桁区切り 2 2 5" xfId="192"/>
    <cellStyle name="桁区切り 2 2 5 2" xfId="193"/>
    <cellStyle name="桁区切り 2 2 6" xfId="194"/>
    <cellStyle name="桁区切り 2 2 7" xfId="195"/>
    <cellStyle name="桁区切り 2 2 8" xfId="196"/>
    <cellStyle name="桁区切り 2 3" xfId="197"/>
    <cellStyle name="桁区切り 2 3 2" xfId="198"/>
    <cellStyle name="桁区切り 2 3 2 2" xfId="199"/>
    <cellStyle name="桁区切り 2 3 2 2 2" xfId="200"/>
    <cellStyle name="桁区切り 2 3 2 2 2 2" xfId="201"/>
    <cellStyle name="桁区切り 2 3 2 2 3" xfId="202"/>
    <cellStyle name="桁区切り 2 3 2 2 4" xfId="203"/>
    <cellStyle name="桁区切り 2 3 2 3" xfId="204"/>
    <cellStyle name="桁区切り 2 3 2 3 2" xfId="205"/>
    <cellStyle name="桁区切り 2 3 2 4" xfId="206"/>
    <cellStyle name="桁区切り 2 3 2 5" xfId="207"/>
    <cellStyle name="桁区切り 2 3 3" xfId="208"/>
    <cellStyle name="桁区切り 2 3 3 2" xfId="209"/>
    <cellStyle name="桁区切り 2 3 3 2 2" xfId="210"/>
    <cellStyle name="桁区切り 2 3 3 3" xfId="211"/>
    <cellStyle name="桁区切り 2 3 3 4" xfId="212"/>
    <cellStyle name="桁区切り 2 3 4" xfId="213"/>
    <cellStyle name="桁区切り 2 3 4 2" xfId="214"/>
    <cellStyle name="桁区切り 2 3 5" xfId="215"/>
    <cellStyle name="桁区切り 2 3 6" xfId="216"/>
    <cellStyle name="桁区切り 2 4" xfId="217"/>
    <cellStyle name="桁区切り 2 4 2" xfId="218"/>
    <cellStyle name="桁区切り 2 4 2 2" xfId="219"/>
    <cellStyle name="桁区切り 2 4 2 2 2" xfId="220"/>
    <cellStyle name="桁区切り 2 4 2 3" xfId="221"/>
    <cellStyle name="桁区切り 2 4 2 4" xfId="222"/>
    <cellStyle name="桁区切り 2 4 3" xfId="223"/>
    <cellStyle name="桁区切り 2 4 3 2" xfId="224"/>
    <cellStyle name="桁区切り 2 4 4" xfId="225"/>
    <cellStyle name="桁区切り 2 4 5" xfId="226"/>
    <cellStyle name="桁区切り 2 5" xfId="227"/>
    <cellStyle name="桁区切り 2 5 2" xfId="228"/>
    <cellStyle name="桁区切り 2 5 2 2" xfId="229"/>
    <cellStyle name="桁区切り 2 5 3" xfId="230"/>
    <cellStyle name="桁区切り 2 5 4" xfId="231"/>
    <cellStyle name="桁区切り 2 6" xfId="232"/>
    <cellStyle name="桁区切り 2 6 2" xfId="233"/>
    <cellStyle name="桁区切り 2 7" xfId="234"/>
    <cellStyle name="桁区切り 2 8" xfId="235"/>
    <cellStyle name="桁区切り 2 9" xfId="236"/>
    <cellStyle name="桁区切り 3" xfId="237"/>
    <cellStyle name="桁区切り 3 2" xfId="238"/>
    <cellStyle name="桁区切り 3 2 2" xfId="239"/>
    <cellStyle name="桁区切り 3 2 2 2" xfId="240"/>
    <cellStyle name="桁区切り 3 2 2 2 2" xfId="241"/>
    <cellStyle name="桁区切り 3 2 2 2 2 2" xfId="242"/>
    <cellStyle name="桁区切り 3 2 2 2 3" xfId="243"/>
    <cellStyle name="桁区切り 3 2 2 2 4" xfId="244"/>
    <cellStyle name="桁区切り 3 2 2 3" xfId="245"/>
    <cellStyle name="桁区切り 3 2 2 3 2" xfId="246"/>
    <cellStyle name="桁区切り 3 2 2 4" xfId="247"/>
    <cellStyle name="桁区切り 3 2 2 5" xfId="248"/>
    <cellStyle name="桁区切り 3 2 3" xfId="249"/>
    <cellStyle name="桁区切り 3 2 3 2" xfId="250"/>
    <cellStyle name="桁区切り 3 2 3 2 2" xfId="251"/>
    <cellStyle name="桁区切り 3 2 3 3" xfId="252"/>
    <cellStyle name="桁区切り 3 2 3 4" xfId="253"/>
    <cellStyle name="桁区切り 3 2 4" xfId="254"/>
    <cellStyle name="桁区切り 3 2 4 2" xfId="255"/>
    <cellStyle name="桁区切り 3 2 5" xfId="256"/>
    <cellStyle name="桁区切り 3 2 6" xfId="257"/>
    <cellStyle name="桁区切り 3 3" xfId="258"/>
    <cellStyle name="桁区切り 3 3 2" xfId="259"/>
    <cellStyle name="桁区切り 3 3 2 2" xfId="260"/>
    <cellStyle name="桁区切り 3 3 2 2 2" xfId="261"/>
    <cellStyle name="桁区切り 3 3 2 3" xfId="262"/>
    <cellStyle name="桁区切り 3 3 2 4" xfId="263"/>
    <cellStyle name="桁区切り 3 3 3" xfId="264"/>
    <cellStyle name="桁区切り 3 3 3 2" xfId="265"/>
    <cellStyle name="桁区切り 3 3 4" xfId="266"/>
    <cellStyle name="桁区切り 3 3 5" xfId="267"/>
    <cellStyle name="桁区切り 3 4" xfId="268"/>
    <cellStyle name="桁区切り 3 4 2" xfId="269"/>
    <cellStyle name="桁区切り 3 4 2 2" xfId="270"/>
    <cellStyle name="桁区切り 3 4 3" xfId="271"/>
    <cellStyle name="桁区切り 3 4 4" xfId="272"/>
    <cellStyle name="桁区切り 3 5" xfId="273"/>
    <cellStyle name="桁区切り 3 5 2" xfId="274"/>
    <cellStyle name="桁区切り 3 6" xfId="275"/>
    <cellStyle name="桁区切り 3 7" xfId="276"/>
    <cellStyle name="桁区切り 4" xfId="277"/>
    <cellStyle name="桁区切り 4 2" xfId="278"/>
    <cellStyle name="桁区切り 4 2 2" xfId="279"/>
    <cellStyle name="桁区切り 4 2 2 2" xfId="280"/>
    <cellStyle name="桁区切り 4 2 2 2 2" xfId="281"/>
    <cellStyle name="桁区切り 4 2 2 2 2 2" xfId="282"/>
    <cellStyle name="桁区切り 4 2 2 2 3" xfId="283"/>
    <cellStyle name="桁区切り 4 2 2 2 4" xfId="284"/>
    <cellStyle name="桁区切り 4 2 2 3" xfId="285"/>
    <cellStyle name="桁区切り 4 2 2 3 2" xfId="286"/>
    <cellStyle name="桁区切り 4 2 2 4" xfId="287"/>
    <cellStyle name="桁区切り 4 2 2 5" xfId="288"/>
    <cellStyle name="桁区切り 4 2 3" xfId="289"/>
    <cellStyle name="桁区切り 4 2 3 2" xfId="290"/>
    <cellStyle name="桁区切り 4 2 3 2 2" xfId="291"/>
    <cellStyle name="桁区切り 4 2 3 3" xfId="292"/>
    <cellStyle name="桁区切り 4 2 3 4" xfId="293"/>
    <cellStyle name="桁区切り 4 2 4" xfId="294"/>
    <cellStyle name="桁区切り 4 2 4 2" xfId="295"/>
    <cellStyle name="桁区切り 4 2 5" xfId="296"/>
    <cellStyle name="桁区切り 4 2 6" xfId="297"/>
    <cellStyle name="桁区切り 4 3" xfId="298"/>
    <cellStyle name="桁区切り 4 3 2" xfId="299"/>
    <cellStyle name="桁区切り 4 3 2 2" xfId="300"/>
    <cellStyle name="桁区切り 4 3 2 2 2" xfId="301"/>
    <cellStyle name="桁区切り 4 3 2 3" xfId="302"/>
    <cellStyle name="桁区切り 4 3 2 4" xfId="303"/>
    <cellStyle name="桁区切り 4 3 3" xfId="304"/>
    <cellStyle name="桁区切り 4 3 3 2" xfId="305"/>
    <cellStyle name="桁区切り 4 3 4" xfId="306"/>
    <cellStyle name="桁区切り 4 3 5" xfId="307"/>
    <cellStyle name="桁区切り 4 4" xfId="308"/>
    <cellStyle name="桁区切り 4 4 2" xfId="309"/>
    <cellStyle name="桁区切り 4 4 2 2" xfId="310"/>
    <cellStyle name="桁区切り 4 4 3" xfId="311"/>
    <cellStyle name="桁区切り 4 4 4" xfId="312"/>
    <cellStyle name="桁区切り 4 5" xfId="313"/>
    <cellStyle name="桁区切り 4 5 2" xfId="314"/>
    <cellStyle name="桁区切り 4 6" xfId="315"/>
    <cellStyle name="桁区切り 4 7" xfId="316"/>
    <cellStyle name="桁区切り 4 8" xfId="317"/>
    <cellStyle name="桁区切り 5" xfId="318"/>
    <cellStyle name="桁区切り 5 2" xfId="319"/>
    <cellStyle name="桁区切り 5 2 2" xfId="320"/>
    <cellStyle name="桁区切り 5 2 2 2" xfId="321"/>
    <cellStyle name="桁区切り 5 2 2 2 2" xfId="322"/>
    <cellStyle name="桁区切り 5 2 2 2 2 2" xfId="323"/>
    <cellStyle name="桁区切り 5 2 2 2 3" xfId="324"/>
    <cellStyle name="桁区切り 5 2 2 2 4" xfId="325"/>
    <cellStyle name="桁区切り 5 2 2 3" xfId="326"/>
    <cellStyle name="桁区切り 5 2 2 3 2" xfId="327"/>
    <cellStyle name="桁区切り 5 2 2 4" xfId="328"/>
    <cellStyle name="桁区切り 5 2 2 5" xfId="329"/>
    <cellStyle name="桁区切り 5 2 3" xfId="330"/>
    <cellStyle name="桁区切り 5 2 3 2" xfId="331"/>
    <cellStyle name="桁区切り 5 2 3 2 2" xfId="332"/>
    <cellStyle name="桁区切り 5 2 3 3" xfId="333"/>
    <cellStyle name="桁区切り 5 2 3 4" xfId="334"/>
    <cellStyle name="桁区切り 5 2 4" xfId="335"/>
    <cellStyle name="桁区切り 5 2 4 2" xfId="336"/>
    <cellStyle name="桁区切り 5 2 5" xfId="337"/>
    <cellStyle name="桁区切り 5 2 6" xfId="338"/>
    <cellStyle name="桁区切り 5 3" xfId="339"/>
    <cellStyle name="桁区切り 5 3 2" xfId="340"/>
    <cellStyle name="桁区切り 5 3 2 2" xfId="341"/>
    <cellStyle name="桁区切り 5 3 2 2 2" xfId="342"/>
    <cellStyle name="桁区切り 5 3 2 3" xfId="343"/>
    <cellStyle name="桁区切り 5 3 2 4" xfId="344"/>
    <cellStyle name="桁区切り 5 3 3" xfId="345"/>
    <cellStyle name="桁区切り 5 3 3 2" xfId="346"/>
    <cellStyle name="桁区切り 5 3 4" xfId="347"/>
    <cellStyle name="桁区切り 5 3 5" xfId="348"/>
    <cellStyle name="桁区切り 5 4" xfId="349"/>
    <cellStyle name="桁区切り 5 4 2" xfId="350"/>
    <cellStyle name="桁区切り 5 4 2 2" xfId="351"/>
    <cellStyle name="桁区切り 5 4 3" xfId="352"/>
    <cellStyle name="桁区切り 5 4 4" xfId="353"/>
    <cellStyle name="桁区切り 5 5" xfId="354"/>
    <cellStyle name="桁区切り 5 5 2" xfId="355"/>
    <cellStyle name="桁区切り 5 6" xfId="356"/>
    <cellStyle name="桁区切り 5 7" xfId="357"/>
    <cellStyle name="桁区切り 6" xfId="358"/>
    <cellStyle name="桁区切り 6 2" xfId="359"/>
    <cellStyle name="桁区切り 6 2 2" xfId="360"/>
    <cellStyle name="桁区切り 6 2 2 2" xfId="361"/>
    <cellStyle name="桁区切り 6 2 2 2 2" xfId="362"/>
    <cellStyle name="桁区切り 6 2 2 2 2 2" xfId="363"/>
    <cellStyle name="桁区切り 6 2 2 2 3" xfId="364"/>
    <cellStyle name="桁区切り 6 2 2 2 4" xfId="365"/>
    <cellStyle name="桁区切り 6 2 2 3" xfId="366"/>
    <cellStyle name="桁区切り 6 2 2 3 2" xfId="367"/>
    <cellStyle name="桁区切り 6 2 2 4" xfId="368"/>
    <cellStyle name="桁区切り 6 2 2 5" xfId="369"/>
    <cellStyle name="桁区切り 6 2 3" xfId="370"/>
    <cellStyle name="桁区切り 6 2 3 2" xfId="371"/>
    <cellStyle name="桁区切り 6 2 3 2 2" xfId="372"/>
    <cellStyle name="桁区切り 6 2 3 3" xfId="373"/>
    <cellStyle name="桁区切り 6 2 3 4" xfId="374"/>
    <cellStyle name="桁区切り 6 2 4" xfId="375"/>
    <cellStyle name="桁区切り 6 2 4 2" xfId="376"/>
    <cellStyle name="桁区切り 6 2 5" xfId="377"/>
    <cellStyle name="桁区切り 6 2 6" xfId="378"/>
    <cellStyle name="桁区切り 6 3" xfId="379"/>
    <cellStyle name="桁区切り 6 3 2" xfId="380"/>
    <cellStyle name="桁区切り 6 3 2 2" xfId="381"/>
    <cellStyle name="桁区切り 6 3 2 2 2" xfId="382"/>
    <cellStyle name="桁区切り 6 3 2 3" xfId="383"/>
    <cellStyle name="桁区切り 6 3 2 4" xfId="384"/>
    <cellStyle name="桁区切り 6 3 3" xfId="385"/>
    <cellStyle name="桁区切り 6 3 3 2" xfId="386"/>
    <cellStyle name="桁区切り 6 3 4" xfId="387"/>
    <cellStyle name="桁区切り 6 3 5" xfId="388"/>
    <cellStyle name="桁区切り 6 4" xfId="389"/>
    <cellStyle name="桁区切り 6 4 2" xfId="390"/>
    <cellStyle name="桁区切り 6 4 2 2" xfId="391"/>
    <cellStyle name="桁区切り 6 4 3" xfId="392"/>
    <cellStyle name="桁区切り 6 4 4" xfId="393"/>
    <cellStyle name="桁区切り 6 5" xfId="394"/>
    <cellStyle name="桁区切り 6 5 2" xfId="395"/>
    <cellStyle name="桁区切り 6 5 2 2" xfId="396"/>
    <cellStyle name="桁区切り 6 5 3" xfId="397"/>
    <cellStyle name="桁区切り 6 5 4" xfId="398"/>
    <cellStyle name="桁区切り 6 6" xfId="399"/>
    <cellStyle name="桁区切り 6 6 2" xfId="400"/>
    <cellStyle name="桁区切り 6 7" xfId="401"/>
    <cellStyle name="桁区切り 6 8" xfId="402"/>
    <cellStyle name="桁区切り 7" xfId="403"/>
    <cellStyle name="桁区切り 7 2" xfId="404"/>
    <cellStyle name="桁区切り 7 2 2" xfId="405"/>
    <cellStyle name="桁区切り 7 2 2 2" xfId="406"/>
    <cellStyle name="桁区切り 7 2 2 2 2" xfId="407"/>
    <cellStyle name="桁区切り 7 2 2 2 2 2" xfId="408"/>
    <cellStyle name="桁区切り 7 2 2 2 3" xfId="409"/>
    <cellStyle name="桁区切り 7 2 2 2 4" xfId="410"/>
    <cellStyle name="桁区切り 7 2 2 3" xfId="411"/>
    <cellStyle name="桁区切り 7 2 2 3 2" xfId="412"/>
    <cellStyle name="桁区切り 7 2 2 4" xfId="413"/>
    <cellStyle name="桁区切り 7 2 2 5" xfId="414"/>
    <cellStyle name="桁区切り 7 2 3" xfId="415"/>
    <cellStyle name="桁区切り 7 2 3 2" xfId="416"/>
    <cellStyle name="桁区切り 7 2 3 2 2" xfId="417"/>
    <cellStyle name="桁区切り 7 2 3 3" xfId="418"/>
    <cellStyle name="桁区切り 7 2 3 4" xfId="419"/>
    <cellStyle name="桁区切り 7 2 4" xfId="420"/>
    <cellStyle name="桁区切り 7 2 4 2" xfId="421"/>
    <cellStyle name="桁区切り 7 2 5" xfId="422"/>
    <cellStyle name="桁区切り 7 2 6" xfId="423"/>
    <cellStyle name="桁区切り 7 3" xfId="424"/>
    <cellStyle name="桁区切り 7 3 2" xfId="425"/>
    <cellStyle name="桁区切り 7 3 2 2" xfId="426"/>
    <cellStyle name="桁区切り 7 3 2 2 2" xfId="427"/>
    <cellStyle name="桁区切り 7 3 2 3" xfId="428"/>
    <cellStyle name="桁区切り 7 3 2 4" xfId="429"/>
    <cellStyle name="桁区切り 7 3 3" xfId="430"/>
    <cellStyle name="桁区切り 7 3 3 2" xfId="431"/>
    <cellStyle name="桁区切り 7 3 4" xfId="432"/>
    <cellStyle name="桁区切り 7 3 5" xfId="433"/>
    <cellStyle name="桁区切り 7 4" xfId="434"/>
    <cellStyle name="桁区切り 7 4 2" xfId="435"/>
    <cellStyle name="桁区切り 7 4 2 2" xfId="436"/>
    <cellStyle name="桁区切り 7 4 3" xfId="437"/>
    <cellStyle name="桁区切り 7 4 4" xfId="438"/>
    <cellStyle name="桁区切り 7 5" xfId="439"/>
    <cellStyle name="桁区切り 7 5 2" xfId="440"/>
    <cellStyle name="桁区切り 7 6" xfId="441"/>
    <cellStyle name="桁区切り 7 7" xfId="442"/>
    <cellStyle name="桁区切り 8" xfId="443"/>
    <cellStyle name="桁区切り 8 2" xfId="444"/>
    <cellStyle name="桁区切り 8 2 2" xfId="445"/>
    <cellStyle name="桁区切り 8 2 2 2" xfId="446"/>
    <cellStyle name="桁区切り 8 2 2 2 2" xfId="447"/>
    <cellStyle name="桁区切り 8 2 2 3" xfId="448"/>
    <cellStyle name="桁区切り 8 2 2 4" xfId="449"/>
    <cellStyle name="桁区切り 8 2 3" xfId="450"/>
    <cellStyle name="桁区切り 8 2 3 2" xfId="451"/>
    <cellStyle name="桁区切り 8 2 4" xfId="452"/>
    <cellStyle name="桁区切り 8 2 5" xfId="453"/>
    <cellStyle name="桁区切り 8 3" xfId="454"/>
    <cellStyle name="桁区切り 8 3 2" xfId="455"/>
    <cellStyle name="桁区切り 8 3 2 2" xfId="456"/>
    <cellStyle name="桁区切り 8 3 3" xfId="457"/>
    <cellStyle name="桁区切り 8 3 4" xfId="458"/>
    <cellStyle name="桁区切り 8 4" xfId="459"/>
    <cellStyle name="桁区切り 8 4 2" xfId="460"/>
    <cellStyle name="桁区切り 8 5" xfId="461"/>
    <cellStyle name="桁区切り 8 6" xfId="462"/>
    <cellStyle name="桁区切り 9" xfId="463"/>
    <cellStyle name="桁区切り 9 2" xfId="464"/>
    <cellStyle name="桁区切り 9 2 2" xfId="465"/>
    <cellStyle name="桁区切り 9 2 2 2" xfId="466"/>
    <cellStyle name="桁区切り 9 2 3" xfId="467"/>
    <cellStyle name="桁区切り 9 2 4" xfId="468"/>
    <cellStyle name="桁区切り 9 3" xfId="469"/>
    <cellStyle name="桁区切り 9 3 2" xfId="470"/>
    <cellStyle name="桁区切り 9 4" xfId="471"/>
    <cellStyle name="桁区切り 9 5" xfId="472"/>
    <cellStyle name="見出し 1" xfId="473"/>
    <cellStyle name="見出し 1 2" xfId="474"/>
    <cellStyle name="見出し 2" xfId="475"/>
    <cellStyle name="見出し 2 2" xfId="476"/>
    <cellStyle name="見出し 3" xfId="477"/>
    <cellStyle name="見出し 3 2" xfId="478"/>
    <cellStyle name="見出し 4" xfId="479"/>
    <cellStyle name="見出し 4 2" xfId="480"/>
    <cellStyle name="集計" xfId="481"/>
    <cellStyle name="集計 2" xfId="482"/>
    <cellStyle name="出力" xfId="483"/>
    <cellStyle name="出力 2" xfId="484"/>
    <cellStyle name="説明文" xfId="485"/>
    <cellStyle name="説明文 2" xfId="486"/>
    <cellStyle name="Currency [0]" xfId="487"/>
    <cellStyle name="Currency" xfId="488"/>
    <cellStyle name="入力" xfId="489"/>
    <cellStyle name="入力 2" xfId="490"/>
    <cellStyle name="標準 10" xfId="491"/>
    <cellStyle name="標準 10 2" xfId="492"/>
    <cellStyle name="標準 10 2 10" xfId="493"/>
    <cellStyle name="標準 10 2 11" xfId="494"/>
    <cellStyle name="標準 10 2 12" xfId="495"/>
    <cellStyle name="標準 10 2 13" xfId="496"/>
    <cellStyle name="標準 10 2 2" xfId="497"/>
    <cellStyle name="標準 10 2 2 2" xfId="498"/>
    <cellStyle name="標準 10 2 2 2 2" xfId="499"/>
    <cellStyle name="標準 10 2 2 2 3" xfId="500"/>
    <cellStyle name="標準 10 2 2 3" xfId="501"/>
    <cellStyle name="標準 10 2 2 4" xfId="502"/>
    <cellStyle name="標準 10 2 3" xfId="503"/>
    <cellStyle name="標準 10 2 3 2" xfId="504"/>
    <cellStyle name="標準 10 2 4" xfId="505"/>
    <cellStyle name="標準 10 2 5" xfId="506"/>
    <cellStyle name="標準 10 2 6" xfId="507"/>
    <cellStyle name="標準 10 2 7" xfId="508"/>
    <cellStyle name="標準 10 2 8" xfId="509"/>
    <cellStyle name="標準 10 2 9" xfId="510"/>
    <cellStyle name="標準 10 3" xfId="511"/>
    <cellStyle name="標準 10 3 2" xfId="512"/>
    <cellStyle name="標準 10 3 2 2" xfId="513"/>
    <cellStyle name="標準 10 3 3" xfId="514"/>
    <cellStyle name="標準 10 3 4" xfId="515"/>
    <cellStyle name="標準 10 4" xfId="516"/>
    <cellStyle name="標準 10 4 2" xfId="517"/>
    <cellStyle name="標準 10 5" xfId="518"/>
    <cellStyle name="標準 10 6" xfId="519"/>
    <cellStyle name="標準 11" xfId="520"/>
    <cellStyle name="標準 11 2" xfId="521"/>
    <cellStyle name="標準 11 2 2" xfId="522"/>
    <cellStyle name="標準 11 3" xfId="523"/>
    <cellStyle name="標準 11 4" xfId="524"/>
    <cellStyle name="標準 12" xfId="525"/>
    <cellStyle name="標準 12 2" xfId="526"/>
    <cellStyle name="標準 12 2 2" xfId="527"/>
    <cellStyle name="標準 13" xfId="528"/>
    <cellStyle name="標準 13 2" xfId="529"/>
    <cellStyle name="標準 14" xfId="530"/>
    <cellStyle name="標準 15" xfId="531"/>
    <cellStyle name="標準 16" xfId="532"/>
    <cellStyle name="標準 17" xfId="533"/>
    <cellStyle name="標準 18" xfId="534"/>
    <cellStyle name="標準 2" xfId="535"/>
    <cellStyle name="標準 2 10" xfId="536"/>
    <cellStyle name="標準 2 2" xfId="537"/>
    <cellStyle name="標準 2 2 2" xfId="538"/>
    <cellStyle name="標準 2 2 2 2" xfId="539"/>
    <cellStyle name="標準 2 2 2 2 2" xfId="540"/>
    <cellStyle name="標準 2 2 2 2 2 2" xfId="541"/>
    <cellStyle name="標準 2 2 2 2 2 2 2" xfId="542"/>
    <cellStyle name="標準 2 2 2 2 2 3" xfId="543"/>
    <cellStyle name="標準 2 2 2 2 2 4" xfId="544"/>
    <cellStyle name="標準 2 2 2 2 3" xfId="545"/>
    <cellStyle name="標準 2 2 2 2 3 2" xfId="546"/>
    <cellStyle name="標準 2 2 2 2 4" xfId="547"/>
    <cellStyle name="標準 2 2 2 2 5" xfId="548"/>
    <cellStyle name="標準 2 2 2 3" xfId="549"/>
    <cellStyle name="標準 2 2 2 3 2" xfId="550"/>
    <cellStyle name="標準 2 2 2 3 2 2" xfId="551"/>
    <cellStyle name="標準 2 2 2 3 3" xfId="552"/>
    <cellStyle name="標準 2 2 2 3 4" xfId="553"/>
    <cellStyle name="標準 2 2 2 4" xfId="554"/>
    <cellStyle name="標準 2 2 2 4 2" xfId="555"/>
    <cellStyle name="標準 2 2 2 5" xfId="556"/>
    <cellStyle name="標準 2 2 2 6" xfId="557"/>
    <cellStyle name="標準 2 2 3" xfId="558"/>
    <cellStyle name="標準 2 2 3 2" xfId="559"/>
    <cellStyle name="標準 2 2 3 2 2" xfId="560"/>
    <cellStyle name="標準 2 2 3 2 2 2" xfId="561"/>
    <cellStyle name="標準 2 2 3 2 3" xfId="562"/>
    <cellStyle name="標準 2 2 3 2 4" xfId="563"/>
    <cellStyle name="標準 2 2 3 3" xfId="564"/>
    <cellStyle name="標準 2 2 3 3 2" xfId="565"/>
    <cellStyle name="標準 2 2 3 4" xfId="566"/>
    <cellStyle name="標準 2 2 3 5" xfId="567"/>
    <cellStyle name="標準 2 2 4" xfId="568"/>
    <cellStyle name="標準 2 2 4 2" xfId="569"/>
    <cellStyle name="標準 2 2 4 2 2" xfId="570"/>
    <cellStyle name="標準 2 2 4 3" xfId="571"/>
    <cellStyle name="標準 2 2 4 4" xfId="572"/>
    <cellStyle name="標準 2 2 5" xfId="573"/>
    <cellStyle name="標準 2 2 5 2" xfId="574"/>
    <cellStyle name="標準 2 2 5 3" xfId="575"/>
    <cellStyle name="標準 2 2 6" xfId="576"/>
    <cellStyle name="標準 2 2 7" xfId="577"/>
    <cellStyle name="標準 2 3" xfId="578"/>
    <cellStyle name="標準 2 3 2" xfId="579"/>
    <cellStyle name="標準 2 3 2 2" xfId="580"/>
    <cellStyle name="標準 2 3 2 2 2" xfId="581"/>
    <cellStyle name="標準 2 3 2 2 2 2" xfId="582"/>
    <cellStyle name="標準 2 3 2 2 3" xfId="583"/>
    <cellStyle name="標準 2 3 2 2 4" xfId="584"/>
    <cellStyle name="標準 2 3 2 3" xfId="585"/>
    <cellStyle name="標準 2 3 2 3 2" xfId="586"/>
    <cellStyle name="標準 2 3 2 4" xfId="587"/>
    <cellStyle name="標準 2 3 2 5" xfId="588"/>
    <cellStyle name="標準 2 3 3" xfId="589"/>
    <cellStyle name="標準 2 3 3 2" xfId="590"/>
    <cellStyle name="標準 2 3 3 2 2" xfId="591"/>
    <cellStyle name="標準 2 3 3 3" xfId="592"/>
    <cellStyle name="標準 2 3 3 4" xfId="593"/>
    <cellStyle name="標準 2 3 4" xfId="594"/>
    <cellStyle name="標準 2 3 4 2" xfId="595"/>
    <cellStyle name="標準 2 3 5" xfId="596"/>
    <cellStyle name="標準 2 3 6" xfId="597"/>
    <cellStyle name="標準 2 4" xfId="598"/>
    <cellStyle name="標準 2 4 2" xfId="599"/>
    <cellStyle name="標準 2 4 2 2" xfId="600"/>
    <cellStyle name="標準 2 4 2 2 2" xfId="601"/>
    <cellStyle name="標準 2 4 2 3" xfId="602"/>
    <cellStyle name="標準 2 4 2 4" xfId="603"/>
    <cellStyle name="標準 2 4 3" xfId="604"/>
    <cellStyle name="標準 2 4 3 2" xfId="605"/>
    <cellStyle name="標準 2 4 4" xfId="606"/>
    <cellStyle name="標準 2 4 5" xfId="607"/>
    <cellStyle name="標準 2 5" xfId="608"/>
    <cellStyle name="標準 2 5 2" xfId="609"/>
    <cellStyle name="標準 2 5 2 2" xfId="610"/>
    <cellStyle name="標準 2 5 3" xfId="611"/>
    <cellStyle name="標準 2 5 4" xfId="612"/>
    <cellStyle name="標準 2 6" xfId="613"/>
    <cellStyle name="標準 2 6 2" xfId="614"/>
    <cellStyle name="標準 2 6 3" xfId="615"/>
    <cellStyle name="標準 2 7" xfId="616"/>
    <cellStyle name="標準 2 8" xfId="617"/>
    <cellStyle name="標準 2 9" xfId="618"/>
    <cellStyle name="標準 2_BWA (2)" xfId="619"/>
    <cellStyle name="標準 3" xfId="620"/>
    <cellStyle name="標準 3 2" xfId="621"/>
    <cellStyle name="標準 3 2 2" xfId="622"/>
    <cellStyle name="標準 3 2 2 2" xfId="623"/>
    <cellStyle name="標準 3 2 2 2 2" xfId="624"/>
    <cellStyle name="標準 3 2 2 2 2 2" xfId="625"/>
    <cellStyle name="標準 3 2 2 2 3" xfId="626"/>
    <cellStyle name="標準 3 2 2 2 4" xfId="627"/>
    <cellStyle name="標準 3 2 2 3" xfId="628"/>
    <cellStyle name="標準 3 2 2 3 2" xfId="629"/>
    <cellStyle name="標準 3 2 2 4" xfId="630"/>
    <cellStyle name="標準 3 2 2 5" xfId="631"/>
    <cellStyle name="標準 3 2 3" xfId="632"/>
    <cellStyle name="標準 3 2 3 2" xfId="633"/>
    <cellStyle name="標準 3 2 3 2 2" xfId="634"/>
    <cellStyle name="標準 3 2 3 3" xfId="635"/>
    <cellStyle name="標準 3 2 3 4" xfId="636"/>
    <cellStyle name="標準 3 2 4" xfId="637"/>
    <cellStyle name="標準 3 2 4 2" xfId="638"/>
    <cellStyle name="標準 3 2 5" xfId="639"/>
    <cellStyle name="標準 3 2 6" xfId="640"/>
    <cellStyle name="標準 3 3" xfId="641"/>
    <cellStyle name="標準 3 3 2" xfId="642"/>
    <cellStyle name="標準 3 3 2 2" xfId="643"/>
    <cellStyle name="標準 3 3 2 2 2" xfId="644"/>
    <cellStyle name="標準 3 3 2 3" xfId="645"/>
    <cellStyle name="標準 3 3 2 4" xfId="646"/>
    <cellStyle name="標準 3 3 3" xfId="647"/>
    <cellStyle name="標準 3 3 3 2" xfId="648"/>
    <cellStyle name="標準 3 3 4" xfId="649"/>
    <cellStyle name="標準 3 3 5" xfId="650"/>
    <cellStyle name="標準 3 4" xfId="651"/>
    <cellStyle name="標準 3 4 2" xfId="652"/>
    <cellStyle name="標準 3 4 2 2" xfId="653"/>
    <cellStyle name="標準 3 4 3" xfId="654"/>
    <cellStyle name="標準 3 4 4" xfId="655"/>
    <cellStyle name="標準 3 5" xfId="656"/>
    <cellStyle name="標準 3 5 2" xfId="657"/>
    <cellStyle name="標準 3 5 3" xfId="658"/>
    <cellStyle name="標準 3 6" xfId="659"/>
    <cellStyle name="標準 3 7" xfId="660"/>
    <cellStyle name="標準 4" xfId="661"/>
    <cellStyle name="標準 4 2" xfId="662"/>
    <cellStyle name="標準 4 3" xfId="663"/>
    <cellStyle name="標準 4 4" xfId="664"/>
    <cellStyle name="標準 5" xfId="665"/>
    <cellStyle name="標準 5 2" xfId="666"/>
    <cellStyle name="標準 5 2 2" xfId="667"/>
    <cellStyle name="標準 5 2 2 2" xfId="668"/>
    <cellStyle name="標準 5 2 2 2 2" xfId="669"/>
    <cellStyle name="標準 5 2 2 2 2 2" xfId="670"/>
    <cellStyle name="標準 5 2 2 2 3" xfId="671"/>
    <cellStyle name="標準 5 2 2 2 4" xfId="672"/>
    <cellStyle name="標準 5 2 2 3" xfId="673"/>
    <cellStyle name="標準 5 2 2 3 2" xfId="674"/>
    <cellStyle name="標準 5 2 2 4" xfId="675"/>
    <cellStyle name="標準 5 2 2 5" xfId="676"/>
    <cellStyle name="標準 5 2 3" xfId="677"/>
    <cellStyle name="標準 5 2 3 2" xfId="678"/>
    <cellStyle name="標準 5 2 3 2 2" xfId="679"/>
    <cellStyle name="標準 5 2 3 3" xfId="680"/>
    <cellStyle name="標準 5 2 3 4" xfId="681"/>
    <cellStyle name="標準 5 2 4" xfId="682"/>
    <cellStyle name="標準 5 2 4 2" xfId="683"/>
    <cellStyle name="標準 5 2 5" xfId="684"/>
    <cellStyle name="標準 5 2 6" xfId="685"/>
    <cellStyle name="標準 5 3" xfId="686"/>
    <cellStyle name="標準 5 3 2" xfId="687"/>
    <cellStyle name="標準 5 3 2 2" xfId="688"/>
    <cellStyle name="標準 5 3 2 2 2" xfId="689"/>
    <cellStyle name="標準 5 3 2 3" xfId="690"/>
    <cellStyle name="標準 5 3 2 4" xfId="691"/>
    <cellStyle name="標準 5 3 3" xfId="692"/>
    <cellStyle name="標準 5 3 3 2" xfId="693"/>
    <cellStyle name="標準 5 3 4" xfId="694"/>
    <cellStyle name="標準 5 3 5" xfId="695"/>
    <cellStyle name="標準 5 4" xfId="696"/>
    <cellStyle name="標準 5 4 2" xfId="697"/>
    <cellStyle name="標準 5 4 2 2" xfId="698"/>
    <cellStyle name="標準 5 4 3" xfId="699"/>
    <cellStyle name="標準 5 4 4" xfId="700"/>
    <cellStyle name="標準 5 5" xfId="701"/>
    <cellStyle name="標準 5 5 2" xfId="702"/>
    <cellStyle name="標準 5 6" xfId="703"/>
    <cellStyle name="標準 5 7" xfId="704"/>
    <cellStyle name="標準 6" xfId="705"/>
    <cellStyle name="標準 6 2" xfId="706"/>
    <cellStyle name="標準 6 2 2" xfId="707"/>
    <cellStyle name="標準 6 2 2 2" xfId="708"/>
    <cellStyle name="標準 6 2 2 2 2" xfId="709"/>
    <cellStyle name="標準 6 2 2 2 2 2" xfId="710"/>
    <cellStyle name="標準 6 2 2 2 3" xfId="711"/>
    <cellStyle name="標準 6 2 2 2 4" xfId="712"/>
    <cellStyle name="標準 6 2 2 3" xfId="713"/>
    <cellStyle name="標準 6 2 2 3 2" xfId="714"/>
    <cellStyle name="標準 6 2 2 4" xfId="715"/>
    <cellStyle name="標準 6 2 2 5" xfId="716"/>
    <cellStyle name="標準 6 2 3" xfId="717"/>
    <cellStyle name="標準 6 2 3 2" xfId="718"/>
    <cellStyle name="標準 6 2 3 2 2" xfId="719"/>
    <cellStyle name="標準 6 2 3 3" xfId="720"/>
    <cellStyle name="標準 6 2 3 4" xfId="721"/>
    <cellStyle name="標準 6 2 4" xfId="722"/>
    <cellStyle name="標準 6 2 4 2" xfId="723"/>
    <cellStyle name="標準 6 2 5" xfId="724"/>
    <cellStyle name="標準 6 2 6" xfId="725"/>
    <cellStyle name="標準 6 3" xfId="726"/>
    <cellStyle name="標準 6 3 2" xfId="727"/>
    <cellStyle name="標準 6 3 2 2" xfId="728"/>
    <cellStyle name="標準 6 3 2 2 2" xfId="729"/>
    <cellStyle name="標準 6 3 2 3" xfId="730"/>
    <cellStyle name="標準 6 3 2 4" xfId="731"/>
    <cellStyle name="標準 6 3 3" xfId="732"/>
    <cellStyle name="標準 6 3 3 2" xfId="733"/>
    <cellStyle name="標準 6 3 4" xfId="734"/>
    <cellStyle name="標準 6 3 5" xfId="735"/>
    <cellStyle name="標準 6 4" xfId="736"/>
    <cellStyle name="標準 6 4 2" xfId="737"/>
    <cellStyle name="標準 6 4 2 2" xfId="738"/>
    <cellStyle name="標準 6 4 3" xfId="739"/>
    <cellStyle name="標準 6 4 4" xfId="740"/>
    <cellStyle name="標準 6 5" xfId="741"/>
    <cellStyle name="標準 6 5 2" xfId="742"/>
    <cellStyle name="標準 6 6" xfId="743"/>
    <cellStyle name="標準 6 7" xfId="744"/>
    <cellStyle name="標準 7" xfId="745"/>
    <cellStyle name="標準 7 2" xfId="746"/>
    <cellStyle name="標準 7 2 2" xfId="747"/>
    <cellStyle name="標準 7 2 2 2" xfId="748"/>
    <cellStyle name="標準 7 2 2 2 2" xfId="749"/>
    <cellStyle name="標準 7 2 2 3" xfId="750"/>
    <cellStyle name="標準 7 2 2 4" xfId="751"/>
    <cellStyle name="標準 7 2 3" xfId="752"/>
    <cellStyle name="標準 7 2 3 2" xfId="753"/>
    <cellStyle name="標準 7 2 4" xfId="754"/>
    <cellStyle name="標準 7 2 5" xfId="755"/>
    <cellStyle name="標準 7 3" xfId="756"/>
    <cellStyle name="標準 7 3 2" xfId="757"/>
    <cellStyle name="標準 7 3 2 2" xfId="758"/>
    <cellStyle name="標準 7 3 3" xfId="759"/>
    <cellStyle name="標準 7 3 4" xfId="760"/>
    <cellStyle name="標準 7 4" xfId="761"/>
    <cellStyle name="標準 7 4 2" xfId="762"/>
    <cellStyle name="標準 7 5" xfId="763"/>
    <cellStyle name="標準 7 6" xfId="764"/>
    <cellStyle name="標準 8" xfId="765"/>
    <cellStyle name="標準 8 2" xfId="766"/>
    <cellStyle name="標準 8 2 2" xfId="767"/>
    <cellStyle name="標準 8 2 2 2" xfId="768"/>
    <cellStyle name="標準 8 2 2 2 2" xfId="769"/>
    <cellStyle name="標準 8 2 2 3" xfId="770"/>
    <cellStyle name="標準 8 2 2 4" xfId="771"/>
    <cellStyle name="標準 8 2 3" xfId="772"/>
    <cellStyle name="標準 8 2 3 2" xfId="773"/>
    <cellStyle name="標準 8 2 4" xfId="774"/>
    <cellStyle name="標準 8 2 5" xfId="775"/>
    <cellStyle name="標準 8 3" xfId="776"/>
    <cellStyle name="標準 8 3 2" xfId="777"/>
    <cellStyle name="標準 8 3 2 2" xfId="778"/>
    <cellStyle name="標準 8 3 3" xfId="779"/>
    <cellStyle name="標準 8 3 4" xfId="780"/>
    <cellStyle name="標準 8 4" xfId="781"/>
    <cellStyle name="標準 8 4 2" xfId="782"/>
    <cellStyle name="標準 8 5" xfId="783"/>
    <cellStyle name="標準 8 6" xfId="784"/>
    <cellStyle name="標準 9" xfId="785"/>
    <cellStyle name="標準 9 2" xfId="786"/>
    <cellStyle name="標準 9 2 2" xfId="787"/>
    <cellStyle name="標準 9 2 2 2" xfId="788"/>
    <cellStyle name="標準 9 2 3" xfId="789"/>
    <cellStyle name="標準 9 2 4" xfId="790"/>
    <cellStyle name="標準 9 3" xfId="791"/>
    <cellStyle name="標準 9 3 2" xfId="792"/>
    <cellStyle name="標準 9 4" xfId="793"/>
    <cellStyle name="標準 9 5" xfId="794"/>
    <cellStyle name="標準_059795県別（人口・世帯比） 2 2" xfId="795"/>
    <cellStyle name="標準_県別公表フォーマット改（案） 2 2" xfId="796"/>
    <cellStyle name="Followed Hyperlink" xfId="797"/>
    <cellStyle name="良い" xfId="798"/>
    <cellStyle name="良い 2" xfId="799"/>
  </cellStyles>
  <dxfs count="1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266700</xdr:colOff>
      <xdr:row>0</xdr:row>
      <xdr:rowOff>57150</xdr:rowOff>
    </xdr:from>
    <xdr:ext cx="7648575" cy="342900"/>
    <xdr:sp>
      <xdr:nvSpPr>
        <xdr:cNvPr id="1" name="Text Box 2"/>
        <xdr:cNvSpPr txBox="1">
          <a:spLocks noChangeArrowheads="1"/>
        </xdr:cNvSpPr>
      </xdr:nvSpPr>
      <xdr:spPr>
        <a:xfrm>
          <a:off x="1028700" y="57150"/>
          <a:ext cx="7648575" cy="342900"/>
        </a:xfrm>
        <a:prstGeom prst="rect">
          <a:avLst/>
        </a:prstGeom>
        <a:solidFill>
          <a:srgbClr val="FFFFFF"/>
        </a:solidFill>
        <a:ln w="38100" cmpd="dbl">
          <a:solidFill>
            <a:srgbClr val="000000"/>
          </a:solidFill>
          <a:headEnd type="none"/>
          <a:tailEnd type="none"/>
        </a:ln>
      </xdr:spPr>
      <xdr:txBody>
        <a:bodyPr vertOverflow="clip" wrap="square" lIns="45720" tIns="22860" rIns="45720" bIns="22860" anchor="ctr"/>
        <a:p>
          <a:pPr algn="ctr">
            <a:defRPr/>
          </a:pPr>
          <a:r>
            <a:rPr lang="en-US" cap="none" sz="1800" b="0" i="0" u="none" baseline="0">
              <a:solidFill>
                <a:srgbClr val="000000"/>
              </a:solidFill>
              <a:latin typeface="HGP創英角ｺﾞｼｯｸUB"/>
              <a:ea typeface="HGP創英角ｺﾞｼｯｸUB"/>
              <a:cs typeface="HGP創英角ｺﾞｼｯｸUB"/>
            </a:rPr>
            <a:t>ブロードバンドサービス等の契約数の推移</a:t>
          </a:r>
          <a:r>
            <a:rPr lang="en-US" cap="none" sz="1800" b="0" i="0" u="none" baseline="0">
              <a:solidFill>
                <a:srgbClr val="000000"/>
              </a:solidFill>
              <a:latin typeface="HGP創英角ｺﾞｼｯｸUB"/>
              <a:ea typeface="HGP創英角ｺﾞｼｯｸUB"/>
              <a:cs typeface="HGP創英角ｺﾞｼｯｸUB"/>
            </a:rPr>
            <a:t>【</a:t>
          </a:r>
          <a:r>
            <a:rPr lang="en-US" cap="none" sz="1800" b="0" i="0" u="none" baseline="0">
              <a:solidFill>
                <a:srgbClr val="000000"/>
              </a:solidFill>
              <a:latin typeface="HGP創英角ｺﾞｼｯｸUB"/>
              <a:ea typeface="HGP創英角ｺﾞｼｯｸUB"/>
              <a:cs typeface="HGP創英角ｺﾞｼｯｸUB"/>
            </a:rPr>
            <a:t>令和５年</a:t>
          </a:r>
          <a:r>
            <a:rPr lang="en-US" cap="none" sz="1800" b="0" i="0" u="none" baseline="0">
              <a:solidFill>
                <a:srgbClr val="000000"/>
              </a:solidFill>
              <a:latin typeface="HGP創英角ｺﾞｼｯｸUB"/>
              <a:ea typeface="HGP創英角ｺﾞｼｯｸUB"/>
              <a:cs typeface="HGP創英角ｺﾞｼｯｸUB"/>
            </a:rPr>
            <a:t>12</a:t>
          </a:r>
          <a:r>
            <a:rPr lang="en-US" cap="none" sz="1800" b="0" i="0" u="none" baseline="0">
              <a:solidFill>
                <a:srgbClr val="000000"/>
              </a:solidFill>
              <a:latin typeface="HGP創英角ｺﾞｼｯｸUB"/>
              <a:ea typeface="HGP創英角ｺﾞｼｯｸUB"/>
              <a:cs typeface="HGP創英角ｺﾞｼｯｸUB"/>
            </a:rPr>
            <a:t>月末現在</a:t>
          </a:r>
          <a:r>
            <a:rPr lang="en-US" cap="none" sz="1800" b="0" i="0" u="none" baseline="0">
              <a:solidFill>
                <a:srgbClr val="000000"/>
              </a:solidFill>
              <a:latin typeface="HGP創英角ｺﾞｼｯｸUB"/>
              <a:ea typeface="HGP創英角ｺﾞｼｯｸUB"/>
              <a:cs typeface="HGP創英角ｺﾞｼｯｸUB"/>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H103"/>
  <sheetViews>
    <sheetView tabSelected="1" zoomScaleSheetLayoutView="85" workbookViewId="0" topLeftCell="B1">
      <selection activeCell="B1" sqref="B1"/>
    </sheetView>
  </sheetViews>
  <sheetFormatPr defaultColWidth="9.00390625" defaultRowHeight="13.5"/>
  <cols>
    <col min="1" max="1" width="2.375" style="3" customWidth="1"/>
    <col min="2" max="2" width="2.75390625" style="3" customWidth="1"/>
    <col min="3" max="3" width="4.875" style="59" customWidth="1"/>
    <col min="4" max="4" width="10.50390625" style="3" customWidth="1"/>
    <col min="5" max="5" width="16.75390625" style="4" customWidth="1"/>
    <col min="6" max="6" width="10.75390625" style="27" bestFit="1" customWidth="1"/>
    <col min="7" max="7" width="17.375" style="35" customWidth="1"/>
    <col min="8" max="8" width="12.50390625" style="36" bestFit="1" customWidth="1"/>
    <col min="9" max="9" width="16.75390625" style="3" customWidth="1"/>
    <col min="10" max="10" width="10.375" style="32" customWidth="1"/>
    <col min="11" max="11" width="16.75390625" style="8" customWidth="1"/>
    <col min="12" max="12" width="12.50390625" style="28" bestFit="1" customWidth="1"/>
    <col min="13" max="13" width="4.00390625" style="44" customWidth="1"/>
    <col min="14" max="14" width="9.00390625" style="44" customWidth="1"/>
    <col min="15" max="16384" width="9.00390625" style="3" customWidth="1"/>
  </cols>
  <sheetData>
    <row r="1" spans="3:13" ht="54.75" customHeight="1">
      <c r="C1" s="53"/>
      <c r="D1" s="42"/>
      <c r="I1" s="22"/>
      <c r="J1" s="29"/>
      <c r="K1" s="24"/>
      <c r="L1" s="33"/>
      <c r="M1" s="43"/>
    </row>
    <row r="2" spans="3:14" s="6" customFormat="1" ht="18.75" customHeight="1">
      <c r="C2" s="52" t="s">
        <v>53</v>
      </c>
      <c r="D2" s="121" t="s">
        <v>110</v>
      </c>
      <c r="E2" s="121"/>
      <c r="F2" s="121"/>
      <c r="G2" s="121"/>
      <c r="H2" s="121"/>
      <c r="I2" s="121"/>
      <c r="J2" s="121"/>
      <c r="K2" s="121"/>
      <c r="L2" s="121"/>
      <c r="M2" s="5"/>
      <c r="N2" s="89"/>
    </row>
    <row r="3" spans="3:13" s="6" customFormat="1" ht="18.75" customHeight="1">
      <c r="C3" s="54"/>
      <c r="D3" s="19"/>
      <c r="E3" s="20" t="s">
        <v>0</v>
      </c>
      <c r="F3" s="25"/>
      <c r="G3" s="20" t="s">
        <v>1</v>
      </c>
      <c r="H3" s="25"/>
      <c r="I3" s="21" t="s">
        <v>2</v>
      </c>
      <c r="J3" s="26"/>
      <c r="K3" s="21" t="s">
        <v>3</v>
      </c>
      <c r="L3" s="26"/>
      <c r="M3" s="7"/>
    </row>
    <row r="4" spans="2:13" ht="19.5" customHeight="1">
      <c r="B4" s="47"/>
      <c r="C4" s="52"/>
      <c r="D4" s="92" t="s">
        <v>77</v>
      </c>
      <c r="E4" s="80">
        <v>42100031</v>
      </c>
      <c r="F4" s="62">
        <v>0.011278485183772169</v>
      </c>
      <c r="G4" s="80">
        <v>42381900</v>
      </c>
      <c r="H4" s="62">
        <v>0.015251469245918914</v>
      </c>
      <c r="I4" s="80">
        <v>42506533</v>
      </c>
      <c r="J4" s="62">
        <v>0.01762161163137499</v>
      </c>
      <c r="K4" s="80">
        <v>42983543</v>
      </c>
      <c r="L4" s="62">
        <v>0.019033203069203974</v>
      </c>
      <c r="M4" s="7"/>
    </row>
    <row r="5" spans="2:13" ht="19.5" customHeight="1">
      <c r="B5" s="47"/>
      <c r="C5" s="52"/>
      <c r="D5" s="92" t="s">
        <v>85</v>
      </c>
      <c r="E5" s="80">
        <v>43003550</v>
      </c>
      <c r="F5" s="62">
        <v>0.021461243104547778</v>
      </c>
      <c r="G5" s="80">
        <v>43163414</v>
      </c>
      <c r="H5" s="62">
        <v>0.018439805671760734</v>
      </c>
      <c r="I5" s="80">
        <v>43266869</v>
      </c>
      <c r="J5" s="62">
        <v>0.017887509197703766</v>
      </c>
      <c r="K5" s="80">
        <v>43420161</v>
      </c>
      <c r="L5" s="62">
        <v>0.0101577945773339</v>
      </c>
      <c r="M5" s="7"/>
    </row>
    <row r="6" spans="2:13" ht="18.75" customHeight="1">
      <c r="B6" s="47"/>
      <c r="C6" s="52"/>
      <c r="D6" s="92" t="s">
        <v>90</v>
      </c>
      <c r="E6" s="83">
        <v>43392597</v>
      </c>
      <c r="F6" s="62">
        <v>0.009046857759417604</v>
      </c>
      <c r="G6" s="83">
        <v>43341457</v>
      </c>
      <c r="H6" s="62">
        <v>0.004124859076253706</v>
      </c>
      <c r="I6" s="83">
        <v>43300986</v>
      </c>
      <c r="J6" s="62">
        <v>0.0007885248179155813</v>
      </c>
      <c r="K6" s="83">
        <v>42211255</v>
      </c>
      <c r="L6" s="62">
        <v>-0.027842043238853975</v>
      </c>
      <c r="M6" s="7"/>
    </row>
    <row r="7" spans="2:13" ht="18.75" customHeight="1">
      <c r="B7" s="47"/>
      <c r="C7" s="52"/>
      <c r="D7" s="92" t="s">
        <v>100</v>
      </c>
      <c r="E7" s="83">
        <v>42278341</v>
      </c>
      <c r="F7" s="62">
        <v>-0.025678481516098195</v>
      </c>
      <c r="G7" s="83">
        <v>42303326</v>
      </c>
      <c r="H7" s="62">
        <v>-0.023952378896722415</v>
      </c>
      <c r="I7" s="80">
        <v>41600479</v>
      </c>
      <c r="J7" s="62">
        <v>-0.03927178471178461</v>
      </c>
      <c r="K7" s="80"/>
      <c r="L7" s="62"/>
      <c r="M7" s="7"/>
    </row>
    <row r="8" spans="4:13" ht="21" customHeight="1">
      <c r="D8" s="127" t="s">
        <v>92</v>
      </c>
      <c r="E8" s="127"/>
      <c r="F8" s="127"/>
      <c r="G8" s="127"/>
      <c r="H8" s="127"/>
      <c r="I8" s="127"/>
      <c r="J8" s="127"/>
      <c r="K8" s="127"/>
      <c r="L8" s="127"/>
      <c r="M8" s="5"/>
    </row>
    <row r="9" spans="3:13" ht="18.75" customHeight="1">
      <c r="C9" s="52" t="s">
        <v>66</v>
      </c>
      <c r="D9" s="121" t="s">
        <v>104</v>
      </c>
      <c r="E9" s="121"/>
      <c r="F9" s="121"/>
      <c r="G9" s="121"/>
      <c r="H9" s="121"/>
      <c r="I9" s="121"/>
      <c r="J9" s="121"/>
      <c r="K9" s="121"/>
      <c r="L9" s="121"/>
      <c r="M9" s="5"/>
    </row>
    <row r="10" spans="3:13" ht="18.75" customHeight="1">
      <c r="C10" s="57"/>
      <c r="D10" s="19"/>
      <c r="E10" s="20" t="s">
        <v>0</v>
      </c>
      <c r="F10" s="25"/>
      <c r="G10" s="20" t="s">
        <v>1</v>
      </c>
      <c r="H10" s="25"/>
      <c r="I10" s="21" t="s">
        <v>2</v>
      </c>
      <c r="J10" s="26"/>
      <c r="K10" s="21" t="s">
        <v>3</v>
      </c>
      <c r="L10" s="26"/>
      <c r="M10" s="7"/>
    </row>
    <row r="11" spans="2:14" s="38" customFormat="1" ht="18.75" customHeight="1">
      <c r="B11" s="3"/>
      <c r="C11" s="57"/>
      <c r="D11" s="92" t="s">
        <v>77</v>
      </c>
      <c r="E11" s="41">
        <v>186421174</v>
      </c>
      <c r="F11" s="62">
        <v>0.020540791462556163</v>
      </c>
      <c r="G11" s="41">
        <v>187891110</v>
      </c>
      <c r="H11" s="62">
        <v>0.02497568240602832</v>
      </c>
      <c r="I11" s="41">
        <v>189418416</v>
      </c>
      <c r="J11" s="62">
        <v>0.029195418965176634</v>
      </c>
      <c r="K11" s="41">
        <v>191334287</v>
      </c>
      <c r="L11" s="62">
        <v>0.03288630254967995</v>
      </c>
      <c r="M11" s="7"/>
      <c r="N11" s="90"/>
    </row>
    <row r="12" spans="2:14" s="38" customFormat="1" ht="18.75" customHeight="1">
      <c r="B12" s="3"/>
      <c r="C12" s="57"/>
      <c r="D12" s="92" t="s">
        <v>85</v>
      </c>
      <c r="E12" s="41">
        <v>191557689</v>
      </c>
      <c r="F12" s="62">
        <v>0.027553281045209932</v>
      </c>
      <c r="G12" s="41">
        <v>192622414</v>
      </c>
      <c r="H12" s="62">
        <v>0.025181095582436086</v>
      </c>
      <c r="I12" s="41">
        <v>194018246</v>
      </c>
      <c r="J12" s="62">
        <v>0.024283964025968885</v>
      </c>
      <c r="K12" s="41">
        <v>196804123</v>
      </c>
      <c r="L12" s="62">
        <v>0.028587850540347848</v>
      </c>
      <c r="M12" s="7"/>
      <c r="N12" s="90"/>
    </row>
    <row r="13" spans="2:14" s="38" customFormat="1" ht="18.75" customHeight="1">
      <c r="B13" s="3"/>
      <c r="C13" s="57"/>
      <c r="D13" s="92" t="s">
        <v>90</v>
      </c>
      <c r="E13" s="41">
        <v>196480904</v>
      </c>
      <c r="F13" s="62">
        <v>0.025700952155462753</v>
      </c>
      <c r="G13" s="41">
        <v>196913730</v>
      </c>
      <c r="H13" s="62">
        <v>0.022278383449186867</v>
      </c>
      <c r="I13" s="41">
        <v>196815528</v>
      </c>
      <c r="J13" s="62">
        <v>0.014417623381668854</v>
      </c>
      <c r="K13" s="41">
        <v>198334177</v>
      </c>
      <c r="L13" s="62">
        <v>0.007774501756754315</v>
      </c>
      <c r="M13" s="7"/>
      <c r="N13" s="90"/>
    </row>
    <row r="14" spans="2:14" s="38" customFormat="1" ht="18.75" customHeight="1">
      <c r="B14" s="3"/>
      <c r="C14" s="57"/>
      <c r="D14" s="92" t="s">
        <v>100</v>
      </c>
      <c r="E14" s="41">
        <v>198374174</v>
      </c>
      <c r="F14" s="62">
        <v>0.009635898255028419</v>
      </c>
      <c r="G14" s="41">
        <v>199489672</v>
      </c>
      <c r="H14" s="62">
        <v>0.013081576383729088</v>
      </c>
      <c r="I14" s="41">
        <v>200871208</v>
      </c>
      <c r="J14" s="62">
        <v>0.020606504177861362</v>
      </c>
      <c r="K14" s="41"/>
      <c r="L14" s="62"/>
      <c r="M14" s="7"/>
      <c r="N14" s="90"/>
    </row>
    <row r="15" spans="2:14" s="38" customFormat="1" ht="21" customHeight="1">
      <c r="B15" s="47"/>
      <c r="C15" s="10"/>
      <c r="D15" s="127" t="s">
        <v>93</v>
      </c>
      <c r="E15" s="127"/>
      <c r="F15" s="127"/>
      <c r="G15" s="127"/>
      <c r="H15" s="127"/>
      <c r="I15" s="127"/>
      <c r="J15" s="127"/>
      <c r="K15" s="127"/>
      <c r="L15" s="127"/>
      <c r="M15" s="7"/>
      <c r="N15" s="90"/>
    </row>
    <row r="16" spans="2:14" s="38" customFormat="1" ht="18.75" customHeight="1">
      <c r="B16" s="48"/>
      <c r="C16" s="60" t="s">
        <v>67</v>
      </c>
      <c r="D16" s="121" t="s">
        <v>111</v>
      </c>
      <c r="E16" s="121"/>
      <c r="F16" s="121"/>
      <c r="G16" s="121"/>
      <c r="H16" s="121"/>
      <c r="I16" s="121"/>
      <c r="J16" s="121"/>
      <c r="K16" s="121"/>
      <c r="L16" s="121"/>
      <c r="M16" s="84"/>
      <c r="N16" s="90"/>
    </row>
    <row r="17" spans="2:14" s="38" customFormat="1" ht="18.75" customHeight="1">
      <c r="B17" s="48"/>
      <c r="C17" s="55"/>
      <c r="D17" s="19"/>
      <c r="E17" s="20" t="s">
        <v>0</v>
      </c>
      <c r="F17" s="25"/>
      <c r="G17" s="20" t="s">
        <v>1</v>
      </c>
      <c r="H17" s="25"/>
      <c r="I17" s="21" t="s">
        <v>2</v>
      </c>
      <c r="J17" s="26"/>
      <c r="K17" s="21" t="s">
        <v>3</v>
      </c>
      <c r="L17" s="26"/>
      <c r="M17" s="84"/>
      <c r="N17" s="90"/>
    </row>
    <row r="18" spans="2:14" s="39" customFormat="1" ht="18.75" customHeight="1">
      <c r="B18" s="50"/>
      <c r="D18" s="92" t="s">
        <v>77</v>
      </c>
      <c r="E18" s="83">
        <v>34123203</v>
      </c>
      <c r="F18" s="62">
        <v>0.06302064664591467</v>
      </c>
      <c r="G18" s="83">
        <v>34619470</v>
      </c>
      <c r="H18" s="62">
        <v>0.06721057219269078</v>
      </c>
      <c r="I18" s="83">
        <v>35091991</v>
      </c>
      <c r="J18" s="62">
        <v>0.06619614708479205</v>
      </c>
      <c r="K18" s="83">
        <v>35640463</v>
      </c>
      <c r="L18" s="62">
        <v>0.059924163470777</v>
      </c>
      <c r="M18" s="84"/>
      <c r="N18" s="93"/>
    </row>
    <row r="19" spans="2:14" s="39" customFormat="1" ht="18.75" customHeight="1">
      <c r="B19" s="50"/>
      <c r="D19" s="92" t="s">
        <v>85</v>
      </c>
      <c r="E19" s="83">
        <v>36174737</v>
      </c>
      <c r="F19" s="62">
        <v>0.06012137840635878</v>
      </c>
      <c r="G19" s="83">
        <v>36655245</v>
      </c>
      <c r="H19" s="62">
        <v>0.058804337559182684</v>
      </c>
      <c r="I19" s="83">
        <v>37076557</v>
      </c>
      <c r="J19" s="62">
        <v>0.05655324600989431</v>
      </c>
      <c r="K19" s="83">
        <v>37441183</v>
      </c>
      <c r="L19" s="62">
        <v>0.050524596159146506</v>
      </c>
      <c r="M19" s="84"/>
      <c r="N19" s="93"/>
    </row>
    <row r="20" spans="2:14" s="39" customFormat="1" ht="18" customHeight="1">
      <c r="B20" s="50"/>
      <c r="D20" s="92" t="s">
        <v>90</v>
      </c>
      <c r="E20" s="83">
        <v>37933446</v>
      </c>
      <c r="F20" s="62">
        <v>0.048617050070053125</v>
      </c>
      <c r="G20" s="83">
        <v>38236544</v>
      </c>
      <c r="H20" s="62">
        <v>0.04313977440336303</v>
      </c>
      <c r="I20" s="83">
        <v>39231089</v>
      </c>
      <c r="J20" s="62">
        <v>0.05811035798172948</v>
      </c>
      <c r="K20" s="83">
        <v>39522438</v>
      </c>
      <c r="L20" s="62">
        <v>0.05558731944981554</v>
      </c>
      <c r="M20" s="84"/>
      <c r="N20" s="93"/>
    </row>
    <row r="21" spans="2:14" s="39" customFormat="1" ht="18.75" customHeight="1">
      <c r="B21" s="50"/>
      <c r="D21" s="92" t="s">
        <v>100</v>
      </c>
      <c r="E21" s="83">
        <v>39745320</v>
      </c>
      <c r="F21" s="62">
        <v>0.04776455057629092</v>
      </c>
      <c r="G21" s="83">
        <v>39947603</v>
      </c>
      <c r="H21" s="62">
        <v>0.04474931102559898</v>
      </c>
      <c r="I21" s="80">
        <v>40169055</v>
      </c>
      <c r="J21" s="62">
        <v>0.023908742375211567</v>
      </c>
      <c r="K21" s="80"/>
      <c r="L21" s="62"/>
      <c r="M21" s="84"/>
      <c r="N21" s="93"/>
    </row>
    <row r="22" spans="2:15" s="6" customFormat="1" ht="21" customHeight="1">
      <c r="B22" s="50"/>
      <c r="C22" s="55"/>
      <c r="D22" s="127" t="s">
        <v>112</v>
      </c>
      <c r="E22" s="127"/>
      <c r="F22" s="127"/>
      <c r="G22" s="127"/>
      <c r="H22" s="127"/>
      <c r="I22" s="127"/>
      <c r="J22" s="127"/>
      <c r="K22" s="127"/>
      <c r="L22" s="127"/>
      <c r="M22" s="84"/>
      <c r="N22" s="89"/>
      <c r="O22" s="116"/>
    </row>
    <row r="23" spans="2:14" s="6" customFormat="1" ht="18.75" customHeight="1">
      <c r="B23" s="50"/>
      <c r="C23" s="60" t="s">
        <v>54</v>
      </c>
      <c r="D23" s="121" t="s">
        <v>105</v>
      </c>
      <c r="E23" s="121"/>
      <c r="F23" s="121"/>
      <c r="G23" s="121"/>
      <c r="H23" s="121"/>
      <c r="I23" s="121"/>
      <c r="J23" s="121"/>
      <c r="K23" s="121"/>
      <c r="L23" s="121"/>
      <c r="M23" s="84"/>
      <c r="N23" s="89"/>
    </row>
    <row r="24" spans="2:14" s="10" customFormat="1" ht="18.75" customHeight="1">
      <c r="B24" s="50"/>
      <c r="C24" s="55"/>
      <c r="D24" s="19"/>
      <c r="E24" s="20" t="s">
        <v>0</v>
      </c>
      <c r="F24" s="25"/>
      <c r="G24" s="20" t="s">
        <v>1</v>
      </c>
      <c r="H24" s="25"/>
      <c r="I24" s="21" t="s">
        <v>2</v>
      </c>
      <c r="J24" s="26"/>
      <c r="K24" s="21" t="s">
        <v>3</v>
      </c>
      <c r="L24" s="26"/>
      <c r="M24" s="84"/>
      <c r="N24" s="91"/>
    </row>
    <row r="25" spans="2:14" s="10" customFormat="1" ht="18.75" customHeight="1">
      <c r="B25" s="50"/>
      <c r="C25" s="55"/>
      <c r="D25" s="92" t="s">
        <v>77</v>
      </c>
      <c r="E25" s="80">
        <v>1305675</v>
      </c>
      <c r="F25" s="62">
        <v>-0.20546080443689596</v>
      </c>
      <c r="G25" s="80">
        <v>1231509</v>
      </c>
      <c r="H25" s="62">
        <v>-0.21393159627209068</v>
      </c>
      <c r="I25" s="80">
        <v>1157534</v>
      </c>
      <c r="J25" s="62">
        <v>-0.21991802472197552</v>
      </c>
      <c r="K25" s="80">
        <v>1073135</v>
      </c>
      <c r="L25" s="62">
        <v>-0.23229053396669141</v>
      </c>
      <c r="M25" s="40"/>
      <c r="N25" s="91"/>
    </row>
    <row r="26" spans="2:14" s="10" customFormat="1" ht="18.75" customHeight="1">
      <c r="B26" s="50"/>
      <c r="C26" s="55"/>
      <c r="D26" s="92" t="s">
        <v>85</v>
      </c>
      <c r="E26" s="80">
        <v>953673</v>
      </c>
      <c r="F26" s="62">
        <v>-0.2695938882187374</v>
      </c>
      <c r="G26" s="80">
        <v>817983</v>
      </c>
      <c r="H26" s="62">
        <v>-0.33578804539796303</v>
      </c>
      <c r="I26" s="80">
        <v>746341</v>
      </c>
      <c r="J26" s="62">
        <v>-0.3552318981559073</v>
      </c>
      <c r="K26" s="80">
        <v>689816</v>
      </c>
      <c r="L26" s="62">
        <v>-0.3571955066231183</v>
      </c>
      <c r="M26" s="40"/>
      <c r="N26" s="91"/>
    </row>
    <row r="27" spans="2:14" s="10" customFormat="1" ht="18.75" customHeight="1">
      <c r="B27" s="50"/>
      <c r="C27" s="55"/>
      <c r="D27" s="92" t="s">
        <v>90</v>
      </c>
      <c r="E27" s="80">
        <v>609809</v>
      </c>
      <c r="F27" s="62">
        <v>-0.36056803537480875</v>
      </c>
      <c r="G27" s="80">
        <v>544172</v>
      </c>
      <c r="H27" s="62">
        <v>-0.3347392305219057</v>
      </c>
      <c r="I27" s="80">
        <v>461831</v>
      </c>
      <c r="J27" s="62">
        <v>-0.3812064458471396</v>
      </c>
      <c r="K27" s="80">
        <v>356891</v>
      </c>
      <c r="L27" s="62">
        <v>-0.4826287009869299</v>
      </c>
      <c r="M27" s="40"/>
      <c r="N27" s="91"/>
    </row>
    <row r="28" spans="2:14" s="39" customFormat="1" ht="18.75" customHeight="1">
      <c r="B28" s="50"/>
      <c r="D28" s="92" t="s">
        <v>100</v>
      </c>
      <c r="E28" s="80">
        <v>304478</v>
      </c>
      <c r="F28" s="62">
        <v>-0.500699399320115</v>
      </c>
      <c r="G28" s="80">
        <v>279139</v>
      </c>
      <c r="H28" s="62">
        <v>-0.4870390244261006</v>
      </c>
      <c r="I28" s="80">
        <v>253791</v>
      </c>
      <c r="J28" s="62">
        <v>-0.45046781181860895</v>
      </c>
      <c r="K28" s="80"/>
      <c r="L28" s="62"/>
      <c r="M28" s="84"/>
      <c r="N28" s="93"/>
    </row>
    <row r="29" spans="2:14" s="10" customFormat="1" ht="18.75" customHeight="1">
      <c r="B29" s="49"/>
      <c r="C29" s="55"/>
      <c r="D29" s="128"/>
      <c r="E29" s="128"/>
      <c r="F29" s="128"/>
      <c r="G29" s="128"/>
      <c r="H29" s="128"/>
      <c r="I29" s="128"/>
      <c r="J29" s="128"/>
      <c r="K29" s="128"/>
      <c r="L29" s="128"/>
      <c r="M29" s="12"/>
      <c r="N29" s="91"/>
    </row>
    <row r="30" spans="2:14" s="38" customFormat="1" ht="18.75" customHeight="1">
      <c r="B30" s="47"/>
      <c r="C30" s="61" t="s">
        <v>68</v>
      </c>
      <c r="D30" s="121" t="s">
        <v>113</v>
      </c>
      <c r="E30" s="121"/>
      <c r="F30" s="121"/>
      <c r="G30" s="121"/>
      <c r="H30" s="121"/>
      <c r="I30" s="121"/>
      <c r="J30" s="121"/>
      <c r="K30" s="121"/>
      <c r="L30" s="121"/>
      <c r="M30" s="23"/>
      <c r="N30" s="90"/>
    </row>
    <row r="31" spans="2:14" s="38" customFormat="1" ht="18.75" customHeight="1">
      <c r="B31" s="47"/>
      <c r="C31" s="55"/>
      <c r="D31" s="19"/>
      <c r="E31" s="20" t="s">
        <v>0</v>
      </c>
      <c r="F31" s="25"/>
      <c r="G31" s="20" t="s">
        <v>1</v>
      </c>
      <c r="H31" s="25"/>
      <c r="I31" s="21" t="s">
        <v>2</v>
      </c>
      <c r="J31" s="26"/>
      <c r="K31" s="21" t="s">
        <v>3</v>
      </c>
      <c r="L31" s="26"/>
      <c r="M31" s="7"/>
      <c r="N31" s="90"/>
    </row>
    <row r="32" spans="2:14" s="10" customFormat="1" ht="18.75" customHeight="1">
      <c r="B32" s="47"/>
      <c r="C32" s="55"/>
      <c r="D32" s="92" t="s">
        <v>77</v>
      </c>
      <c r="E32" s="80">
        <v>6639530</v>
      </c>
      <c r="F32" s="62">
        <v>-0.023804535366433677</v>
      </c>
      <c r="G32" s="80">
        <v>6613581</v>
      </c>
      <c r="H32" s="62">
        <v>-0.021452614976244955</v>
      </c>
      <c r="I32" s="80">
        <v>6582701</v>
      </c>
      <c r="J32" s="62">
        <v>-0.020785198443181496</v>
      </c>
      <c r="K32" s="83">
        <v>6532280</v>
      </c>
      <c r="L32" s="62">
        <v>-0.02144357849874723</v>
      </c>
      <c r="M32" s="23"/>
      <c r="N32" s="91"/>
    </row>
    <row r="33" spans="2:14" s="10" customFormat="1" ht="18.75" customHeight="1">
      <c r="B33" s="47"/>
      <c r="C33" s="55"/>
      <c r="D33" s="92" t="s">
        <v>85</v>
      </c>
      <c r="E33" s="83">
        <v>6516782</v>
      </c>
      <c r="F33" s="62">
        <v>-0.018487453178161695</v>
      </c>
      <c r="G33" s="83">
        <v>6481062</v>
      </c>
      <c r="H33" s="62">
        <v>-0.020037404849203466</v>
      </c>
      <c r="I33" s="83">
        <v>6456212</v>
      </c>
      <c r="J33" s="62">
        <v>-0.01921536463527662</v>
      </c>
      <c r="K33" s="83">
        <v>6401343</v>
      </c>
      <c r="L33" s="62">
        <v>-0.020044609232917177</v>
      </c>
      <c r="M33" s="23"/>
      <c r="N33" s="91"/>
    </row>
    <row r="34" spans="2:14" s="10" customFormat="1" ht="18.75" customHeight="1">
      <c r="B34" s="50"/>
      <c r="C34" s="55"/>
      <c r="D34" s="92" t="s">
        <v>90</v>
      </c>
      <c r="E34" s="83">
        <v>6378314</v>
      </c>
      <c r="F34" s="62">
        <v>-0.021247910395038483</v>
      </c>
      <c r="G34" s="83">
        <v>6346395</v>
      </c>
      <c r="H34" s="62">
        <v>-0.020778539072763058</v>
      </c>
      <c r="I34" s="83">
        <v>6319843</v>
      </c>
      <c r="J34" s="62">
        <v>-0.021122137872796043</v>
      </c>
      <c r="K34" s="83">
        <v>6271669</v>
      </c>
      <c r="L34" s="62">
        <v>-0.020257311629762742</v>
      </c>
      <c r="M34" s="40"/>
      <c r="N34" s="91"/>
    </row>
    <row r="35" spans="2:14" s="39" customFormat="1" ht="18.75" customHeight="1">
      <c r="B35" s="50"/>
      <c r="D35" s="92" t="s">
        <v>100</v>
      </c>
      <c r="E35" s="83">
        <v>6256857</v>
      </c>
      <c r="F35" s="62">
        <v>-0.019042179485048827</v>
      </c>
      <c r="G35" s="83">
        <v>6222836</v>
      </c>
      <c r="H35" s="62">
        <v>-0.019469163202101347</v>
      </c>
      <c r="I35" s="80">
        <v>6167474</v>
      </c>
      <c r="J35" s="62">
        <v>-0.02410961791297661</v>
      </c>
      <c r="K35" s="80"/>
      <c r="L35" s="62"/>
      <c r="M35" s="84"/>
      <c r="N35" s="93"/>
    </row>
    <row r="36" spans="2:14" s="6" customFormat="1" ht="18.75" customHeight="1">
      <c r="B36" s="47"/>
      <c r="C36" s="10"/>
      <c r="D36" s="18"/>
      <c r="E36" s="13"/>
      <c r="F36" s="15"/>
      <c r="G36" s="17"/>
      <c r="H36" s="15"/>
      <c r="I36" s="14"/>
      <c r="J36" s="31"/>
      <c r="K36" s="14"/>
      <c r="L36" s="31"/>
      <c r="M36" s="23"/>
      <c r="N36" s="89"/>
    </row>
    <row r="37" spans="2:14" s="6" customFormat="1" ht="18.75" customHeight="1">
      <c r="B37" s="47"/>
      <c r="C37" s="52" t="s">
        <v>55</v>
      </c>
      <c r="D37" s="121" t="s">
        <v>106</v>
      </c>
      <c r="E37" s="121"/>
      <c r="F37" s="121"/>
      <c r="G37" s="121"/>
      <c r="H37" s="121"/>
      <c r="I37" s="121"/>
      <c r="J37" s="121"/>
      <c r="K37" s="121"/>
      <c r="L37" s="121"/>
      <c r="M37" s="23"/>
      <c r="N37" s="89"/>
    </row>
    <row r="38" spans="2:14" s="38" customFormat="1" ht="18.75" customHeight="1">
      <c r="B38" s="47"/>
      <c r="C38" s="55"/>
      <c r="D38" s="19"/>
      <c r="E38" s="20" t="s">
        <v>0</v>
      </c>
      <c r="F38" s="25"/>
      <c r="G38" s="20" t="s">
        <v>1</v>
      </c>
      <c r="H38" s="25"/>
      <c r="I38" s="21" t="s">
        <v>2</v>
      </c>
      <c r="J38" s="26"/>
      <c r="K38" s="21" t="s">
        <v>3</v>
      </c>
      <c r="L38" s="26"/>
      <c r="M38" s="23"/>
      <c r="N38" s="90"/>
    </row>
    <row r="39" spans="2:13" ht="18.75" customHeight="1">
      <c r="B39" s="48"/>
      <c r="C39" s="56"/>
      <c r="D39" s="92" t="s">
        <v>77</v>
      </c>
      <c r="E39" s="80">
        <v>4236</v>
      </c>
      <c r="F39" s="62">
        <v>-0.07247646157214804</v>
      </c>
      <c r="G39" s="80">
        <v>4043</v>
      </c>
      <c r="H39" s="62">
        <v>-0.09935397638672305</v>
      </c>
      <c r="I39" s="80">
        <v>3825</v>
      </c>
      <c r="J39" s="62">
        <v>-0.13068181818181823</v>
      </c>
      <c r="K39" s="80">
        <v>3549</v>
      </c>
      <c r="L39" s="62">
        <v>-0.18282293345613632</v>
      </c>
      <c r="M39" s="2"/>
    </row>
    <row r="40" spans="2:13" ht="18.75" customHeight="1">
      <c r="B40" s="48"/>
      <c r="C40" s="56"/>
      <c r="D40" s="92" t="s">
        <v>85</v>
      </c>
      <c r="E40" s="80">
        <v>3515</v>
      </c>
      <c r="F40" s="62">
        <v>-0.17020774315391884</v>
      </c>
      <c r="G40" s="80">
        <v>3439</v>
      </c>
      <c r="H40" s="62">
        <v>-0.1493940143457828</v>
      </c>
      <c r="I40" s="80">
        <v>3369</v>
      </c>
      <c r="J40" s="62">
        <v>-0.11921568627450985</v>
      </c>
      <c r="K40" s="80">
        <v>3111</v>
      </c>
      <c r="L40" s="62">
        <v>-0.12341504649196955</v>
      </c>
      <c r="M40" s="2"/>
    </row>
    <row r="41" spans="2:13" ht="18.75" customHeight="1">
      <c r="B41" s="48"/>
      <c r="C41" s="56"/>
      <c r="D41" s="92" t="s">
        <v>90</v>
      </c>
      <c r="E41" s="80">
        <v>2610</v>
      </c>
      <c r="F41" s="62">
        <v>-0.2574679943100996</v>
      </c>
      <c r="G41" s="80">
        <v>2173</v>
      </c>
      <c r="H41" s="62">
        <v>-0.36813027042744983</v>
      </c>
      <c r="I41" s="80">
        <v>1790</v>
      </c>
      <c r="J41" s="62">
        <v>-0.4686850697536361</v>
      </c>
      <c r="K41" s="80">
        <v>1456</v>
      </c>
      <c r="L41" s="62">
        <v>-0.5319832851173256</v>
      </c>
      <c r="M41" s="2"/>
    </row>
    <row r="42" spans="2:14" s="39" customFormat="1" ht="18.75" customHeight="1">
      <c r="B42" s="50"/>
      <c r="D42" s="92" t="s">
        <v>100</v>
      </c>
      <c r="E42" s="80">
        <v>1430</v>
      </c>
      <c r="F42" s="62">
        <v>-0.45210727969348663</v>
      </c>
      <c r="G42" s="80">
        <v>1383</v>
      </c>
      <c r="H42" s="62">
        <v>-0.36355269213069485</v>
      </c>
      <c r="I42" s="80">
        <v>1346</v>
      </c>
      <c r="J42" s="62">
        <v>-0.24804469273743013</v>
      </c>
      <c r="K42" s="80"/>
      <c r="L42" s="62"/>
      <c r="M42" s="84"/>
      <c r="N42" s="93"/>
    </row>
    <row r="43" spans="2:13" ht="18.75" customHeight="1">
      <c r="B43" s="42"/>
      <c r="C43" s="55"/>
      <c r="D43" s="11"/>
      <c r="E43" s="15"/>
      <c r="F43" s="15"/>
      <c r="G43" s="17"/>
      <c r="H43" s="15"/>
      <c r="I43" s="9"/>
      <c r="J43" s="30"/>
      <c r="K43" s="9"/>
      <c r="L43" s="30"/>
      <c r="M43" s="23"/>
    </row>
    <row r="44" spans="2:13" ht="18.75" customHeight="1">
      <c r="B44" s="42"/>
      <c r="C44" s="52" t="s">
        <v>69</v>
      </c>
      <c r="D44" s="121" t="s">
        <v>114</v>
      </c>
      <c r="E44" s="121"/>
      <c r="F44" s="121"/>
      <c r="G44" s="121"/>
      <c r="H44" s="121"/>
      <c r="I44" s="121"/>
      <c r="J44" s="121"/>
      <c r="K44" s="121"/>
      <c r="L44" s="121"/>
      <c r="M44" s="23"/>
    </row>
    <row r="45" spans="2:13" ht="18.75" customHeight="1">
      <c r="B45" s="42"/>
      <c r="C45" s="52"/>
      <c r="D45" s="46"/>
      <c r="E45" s="20" t="s">
        <v>0</v>
      </c>
      <c r="F45" s="51"/>
      <c r="G45" s="20" t="s">
        <v>1</v>
      </c>
      <c r="H45" s="25"/>
      <c r="I45" s="21" t="s">
        <v>2</v>
      </c>
      <c r="J45" s="26"/>
      <c r="K45" s="21" t="s">
        <v>3</v>
      </c>
      <c r="L45" s="26"/>
      <c r="M45" s="23"/>
    </row>
    <row r="46" spans="3:13" ht="18.75" customHeight="1">
      <c r="C46" s="54"/>
      <c r="D46" s="92" t="s">
        <v>77</v>
      </c>
      <c r="E46" s="81">
        <v>72503491</v>
      </c>
      <c r="F46" s="82">
        <v>0.07219617305323944</v>
      </c>
      <c r="G46" s="81">
        <v>73648770</v>
      </c>
      <c r="H46" s="82">
        <v>0.07380693573641484</v>
      </c>
      <c r="I46" s="81">
        <v>74375937</v>
      </c>
      <c r="J46" s="82">
        <v>0.0650246529874785</v>
      </c>
      <c r="K46" s="81">
        <v>75708966</v>
      </c>
      <c r="L46" s="82">
        <v>0.06332121477968977</v>
      </c>
      <c r="M46" s="7"/>
    </row>
    <row r="47" spans="3:13" ht="18.75" customHeight="1">
      <c r="C47" s="54"/>
      <c r="D47" s="92" t="s">
        <v>85</v>
      </c>
      <c r="E47" s="81">
        <v>76011529</v>
      </c>
      <c r="F47" s="82">
        <v>0.048384401242141495</v>
      </c>
      <c r="G47" s="81">
        <v>77280165</v>
      </c>
      <c r="H47" s="82">
        <v>0.04930693343554826</v>
      </c>
      <c r="I47" s="81">
        <v>78215128</v>
      </c>
      <c r="J47" s="82">
        <v>0.05161872448074156</v>
      </c>
      <c r="K47" s="81">
        <v>79731989</v>
      </c>
      <c r="L47" s="82">
        <v>0.05313799953363518</v>
      </c>
      <c r="M47" s="7"/>
    </row>
    <row r="48" spans="3:13" ht="18.75" customHeight="1">
      <c r="C48" s="54"/>
      <c r="D48" s="92" t="s">
        <v>90</v>
      </c>
      <c r="E48" s="81">
        <v>80379696</v>
      </c>
      <c r="F48" s="82">
        <v>0.05746716396140372</v>
      </c>
      <c r="G48" s="81">
        <v>81972472</v>
      </c>
      <c r="H48" s="82">
        <v>0.060718128642711866</v>
      </c>
      <c r="I48" s="81">
        <v>82938105</v>
      </c>
      <c r="J48" s="82">
        <v>0.06038444378688479</v>
      </c>
      <c r="K48" s="81">
        <v>84276055</v>
      </c>
      <c r="L48" s="82">
        <v>0.056991755216341033</v>
      </c>
      <c r="M48" s="7"/>
    </row>
    <row r="49" spans="2:14" s="39" customFormat="1" ht="18.75" customHeight="1">
      <c r="B49" s="50"/>
      <c r="D49" s="92" t="s">
        <v>100</v>
      </c>
      <c r="E49" s="80">
        <v>84942789</v>
      </c>
      <c r="F49" s="62">
        <v>0.05676922440711896</v>
      </c>
      <c r="G49" s="80">
        <v>86021312</v>
      </c>
      <c r="H49" s="62">
        <v>0.04939267904474076</v>
      </c>
      <c r="I49" s="80">
        <v>86820278</v>
      </c>
      <c r="J49" s="62">
        <v>0.046808074527384</v>
      </c>
      <c r="K49" s="80"/>
      <c r="L49" s="62"/>
      <c r="M49" s="84"/>
      <c r="N49" s="93"/>
    </row>
    <row r="50" spans="2:13" ht="18.75" customHeight="1">
      <c r="B50" s="38"/>
      <c r="C50" s="52"/>
      <c r="D50" s="122"/>
      <c r="E50" s="122"/>
      <c r="F50" s="122"/>
      <c r="G50" s="122"/>
      <c r="H50" s="122"/>
      <c r="I50" s="122"/>
      <c r="J50" s="122"/>
      <c r="K50" s="122"/>
      <c r="L50" s="122"/>
      <c r="M50" s="1"/>
    </row>
    <row r="51" spans="2:13" ht="18.75" customHeight="1">
      <c r="B51" s="38"/>
      <c r="C51" s="52" t="s">
        <v>56</v>
      </c>
      <c r="D51" s="121" t="s">
        <v>74</v>
      </c>
      <c r="E51" s="121"/>
      <c r="F51" s="121"/>
      <c r="G51" s="121"/>
      <c r="H51" s="121"/>
      <c r="I51" s="121"/>
      <c r="J51" s="121"/>
      <c r="K51" s="121"/>
      <c r="L51" s="121"/>
      <c r="M51" s="1"/>
    </row>
    <row r="52" spans="2:13" ht="18.75" customHeight="1">
      <c r="B52" s="38"/>
      <c r="C52" s="55"/>
      <c r="D52" s="46"/>
      <c r="E52" s="20" t="s">
        <v>0</v>
      </c>
      <c r="F52" s="25"/>
      <c r="G52" s="20" t="s">
        <v>1</v>
      </c>
      <c r="H52" s="25"/>
      <c r="I52" s="21" t="s">
        <v>2</v>
      </c>
      <c r="J52" s="26"/>
      <c r="K52" s="21" t="s">
        <v>3</v>
      </c>
      <c r="L52" s="26"/>
      <c r="M52" s="1"/>
    </row>
    <row r="53" spans="3:13" ht="18.75" customHeight="1">
      <c r="C53" s="57"/>
      <c r="D53" s="92" t="s">
        <v>77</v>
      </c>
      <c r="E53" s="81">
        <v>155652022</v>
      </c>
      <c r="F53" s="82">
        <v>0.10481872083869215</v>
      </c>
      <c r="G53" s="81">
        <v>159150809</v>
      </c>
      <c r="H53" s="82">
        <v>0.10148431021610405</v>
      </c>
      <c r="I53" s="81">
        <v>157929048</v>
      </c>
      <c r="J53" s="82">
        <v>0.06352753664345179</v>
      </c>
      <c r="K53" s="81">
        <v>154366473</v>
      </c>
      <c r="L53" s="82">
        <v>0.011420712308181091</v>
      </c>
      <c r="M53" s="7"/>
    </row>
    <row r="54" spans="3:13" ht="18.75" customHeight="1">
      <c r="C54" s="57"/>
      <c r="D54" s="92" t="s">
        <v>85</v>
      </c>
      <c r="E54" s="81">
        <v>149623202</v>
      </c>
      <c r="F54" s="106">
        <v>-0.03873268026033094</v>
      </c>
      <c r="G54" s="81">
        <v>146334169</v>
      </c>
      <c r="H54" s="106">
        <v>-0.08053141596031721</v>
      </c>
      <c r="I54" s="81">
        <v>142899279</v>
      </c>
      <c r="J54" s="106">
        <v>-0.09516785664407978</v>
      </c>
      <c r="K54" s="81">
        <v>139054534</v>
      </c>
      <c r="L54" s="106">
        <v>-0.09919212833216706</v>
      </c>
      <c r="M54" s="7"/>
    </row>
    <row r="55" spans="3:13" ht="18.75" customHeight="1">
      <c r="C55" s="57"/>
      <c r="D55" s="92" t="s">
        <v>90</v>
      </c>
      <c r="E55" s="81">
        <v>135049098</v>
      </c>
      <c r="F55" s="106">
        <v>-0.09740537433492436</v>
      </c>
      <c r="G55" s="81">
        <v>132731537</v>
      </c>
      <c r="H55" s="106">
        <v>-0.09295595207159035</v>
      </c>
      <c r="I55" s="81">
        <v>130047505</v>
      </c>
      <c r="J55" s="106">
        <v>-0.08993589113910083</v>
      </c>
      <c r="K55" s="81">
        <v>127379501</v>
      </c>
      <c r="L55" s="106">
        <v>-0.083960103019726</v>
      </c>
      <c r="M55" s="7"/>
    </row>
    <row r="56" spans="2:14" s="39" customFormat="1" ht="18.75" customHeight="1">
      <c r="B56" s="50"/>
      <c r="D56" s="92" t="s">
        <v>100</v>
      </c>
      <c r="E56" s="80">
        <v>125194105</v>
      </c>
      <c r="F56" s="62">
        <v>-0.07297340853028134</v>
      </c>
      <c r="G56" s="80">
        <v>122924433</v>
      </c>
      <c r="H56" s="62">
        <v>-0.07388676588594012</v>
      </c>
      <c r="I56" s="80">
        <v>120877047</v>
      </c>
      <c r="J56" s="62">
        <v>-0.07051621636262839</v>
      </c>
      <c r="K56" s="80"/>
      <c r="L56" s="62"/>
      <c r="M56" s="84"/>
      <c r="N56" s="93"/>
    </row>
    <row r="57" spans="3:13" ht="18.75" customHeight="1">
      <c r="C57" s="57"/>
      <c r="D57" s="122"/>
      <c r="E57" s="122"/>
      <c r="F57" s="122"/>
      <c r="G57" s="122"/>
      <c r="H57" s="122"/>
      <c r="I57" s="122"/>
      <c r="J57" s="122"/>
      <c r="K57" s="122"/>
      <c r="L57" s="122"/>
      <c r="M57" s="7"/>
    </row>
    <row r="58" spans="3:13" ht="18.75" customHeight="1">
      <c r="C58" s="63" t="s">
        <v>70</v>
      </c>
      <c r="D58" s="123" t="s">
        <v>79</v>
      </c>
      <c r="E58" s="123"/>
      <c r="F58" s="123"/>
      <c r="G58" s="123"/>
      <c r="H58" s="123"/>
      <c r="I58" s="123"/>
      <c r="J58" s="123"/>
      <c r="K58" s="123"/>
      <c r="L58" s="123"/>
      <c r="M58" s="7"/>
    </row>
    <row r="59" spans="3:13" ht="18.75" customHeight="1">
      <c r="C59" s="55"/>
      <c r="D59" s="19"/>
      <c r="E59" s="20" t="s">
        <v>0</v>
      </c>
      <c r="F59" s="25"/>
      <c r="G59" s="20" t="s">
        <v>1</v>
      </c>
      <c r="H59" s="25"/>
      <c r="I59" s="21" t="s">
        <v>2</v>
      </c>
      <c r="J59" s="26"/>
      <c r="K59" s="21" t="s">
        <v>3</v>
      </c>
      <c r="L59" s="26"/>
      <c r="M59" s="7"/>
    </row>
    <row r="60" spans="3:13" ht="18.75" customHeight="1">
      <c r="C60" s="55"/>
      <c r="D60" s="92" t="s">
        <v>77</v>
      </c>
      <c r="E60" s="114">
        <v>328257</v>
      </c>
      <c r="F60" s="96" t="s">
        <v>72</v>
      </c>
      <c r="G60" s="114">
        <v>785412</v>
      </c>
      <c r="H60" s="96" t="s">
        <v>72</v>
      </c>
      <c r="I60" s="114">
        <v>5446542</v>
      </c>
      <c r="J60" s="37" t="s">
        <v>72</v>
      </c>
      <c r="K60" s="114">
        <v>14185509</v>
      </c>
      <c r="L60" s="112">
        <v>589.0794093178037</v>
      </c>
      <c r="M60" s="7"/>
    </row>
    <row r="61" spans="3:13" ht="18.75" customHeight="1">
      <c r="C61" s="55"/>
      <c r="D61" s="92" t="s">
        <v>85</v>
      </c>
      <c r="E61" s="113">
        <v>22441529</v>
      </c>
      <c r="F61" s="112">
        <v>67.3657286820997</v>
      </c>
      <c r="G61" s="113">
        <v>29220273</v>
      </c>
      <c r="H61" s="112">
        <v>36.20375166154833</v>
      </c>
      <c r="I61" s="113">
        <v>36418002</v>
      </c>
      <c r="J61" s="62">
        <v>5.6864447203381525</v>
      </c>
      <c r="K61" s="113">
        <v>45018488</v>
      </c>
      <c r="L61" s="62">
        <v>2.173554646505811</v>
      </c>
      <c r="M61" s="7"/>
    </row>
    <row r="62" spans="3:13" ht="18.75" customHeight="1">
      <c r="C62" s="55"/>
      <c r="D62" s="92" t="s">
        <v>90</v>
      </c>
      <c r="E62" s="113">
        <v>51506369</v>
      </c>
      <c r="F62" s="111">
        <v>1.2951363518947394</v>
      </c>
      <c r="G62" s="113">
        <v>57355515</v>
      </c>
      <c r="H62" s="111">
        <v>0.9628671847111079</v>
      </c>
      <c r="I62" s="113">
        <v>63155000</v>
      </c>
      <c r="J62" s="62">
        <v>0.7341698207386556</v>
      </c>
      <c r="K62" s="113">
        <v>69808822</v>
      </c>
      <c r="L62" s="106">
        <v>0.5506700713715662</v>
      </c>
      <c r="M62" s="7"/>
    </row>
    <row r="63" spans="2:14" s="39" customFormat="1" ht="18.75" customHeight="1">
      <c r="B63" s="50"/>
      <c r="D63" s="92" t="s">
        <v>100</v>
      </c>
      <c r="E63" s="118">
        <v>74762916</v>
      </c>
      <c r="F63" s="62">
        <v>0.45152759651918006</v>
      </c>
      <c r="G63" s="80">
        <v>80538244</v>
      </c>
      <c r="H63" s="62">
        <v>0.4041935461655257</v>
      </c>
      <c r="I63" s="80">
        <v>86505206</v>
      </c>
      <c r="J63" s="62">
        <v>0.36972854089145746</v>
      </c>
      <c r="K63" s="80"/>
      <c r="L63" s="62"/>
      <c r="M63" s="84"/>
      <c r="N63" s="93"/>
    </row>
    <row r="64" spans="3:13" ht="18.75" customHeight="1">
      <c r="C64" s="55"/>
      <c r="D64" s="97"/>
      <c r="E64" s="98"/>
      <c r="F64" s="99"/>
      <c r="G64" s="98"/>
      <c r="H64" s="99"/>
      <c r="I64" s="98"/>
      <c r="J64" s="87"/>
      <c r="K64" s="100"/>
      <c r="L64" s="87"/>
      <c r="M64" s="7"/>
    </row>
    <row r="65" spans="3:13" ht="18.75" customHeight="1">
      <c r="C65" s="63" t="s">
        <v>71</v>
      </c>
      <c r="D65" s="123" t="s">
        <v>115</v>
      </c>
      <c r="E65" s="123"/>
      <c r="F65" s="123"/>
      <c r="G65" s="123"/>
      <c r="H65" s="123"/>
      <c r="I65" s="123"/>
      <c r="J65" s="123"/>
      <c r="K65" s="123"/>
      <c r="L65" s="123"/>
      <c r="M65" s="7"/>
    </row>
    <row r="66" spans="3:13" ht="18.75" customHeight="1">
      <c r="C66" s="55"/>
      <c r="D66" s="19"/>
      <c r="E66" s="20" t="s">
        <v>0</v>
      </c>
      <c r="F66" s="25"/>
      <c r="G66" s="20" t="s">
        <v>1</v>
      </c>
      <c r="H66" s="25"/>
      <c r="I66" s="21" t="s">
        <v>2</v>
      </c>
      <c r="J66" s="26"/>
      <c r="K66" s="21" t="s">
        <v>3</v>
      </c>
      <c r="L66" s="26"/>
      <c r="M66" s="7"/>
    </row>
    <row r="67" spans="3:13" ht="18.75" customHeight="1">
      <c r="C67" s="55"/>
      <c r="D67" s="92" t="s">
        <v>77</v>
      </c>
      <c r="E67" s="109">
        <v>0</v>
      </c>
      <c r="F67" s="96" t="s">
        <v>72</v>
      </c>
      <c r="G67" s="109">
        <v>0</v>
      </c>
      <c r="H67" s="96" t="s">
        <v>72</v>
      </c>
      <c r="I67" s="109">
        <v>1</v>
      </c>
      <c r="J67" s="37" t="s">
        <v>72</v>
      </c>
      <c r="K67" s="109">
        <v>1</v>
      </c>
      <c r="L67" s="37" t="s">
        <v>72</v>
      </c>
      <c r="M67" s="7"/>
    </row>
    <row r="68" spans="3:13" ht="18.75" customHeight="1">
      <c r="C68" s="55"/>
      <c r="D68" s="92" t="s">
        <v>85</v>
      </c>
      <c r="E68" s="109">
        <v>1</v>
      </c>
      <c r="F68" s="62" t="s">
        <v>72</v>
      </c>
      <c r="G68" s="109">
        <v>1</v>
      </c>
      <c r="H68" s="62" t="s">
        <v>72</v>
      </c>
      <c r="I68" s="109">
        <v>1</v>
      </c>
      <c r="J68" s="62">
        <v>0</v>
      </c>
      <c r="K68" s="109">
        <v>50</v>
      </c>
      <c r="L68" s="112">
        <v>49</v>
      </c>
      <c r="M68" s="7"/>
    </row>
    <row r="69" spans="2:14" s="39" customFormat="1" ht="18.75" customHeight="1">
      <c r="B69" s="50"/>
      <c r="D69" s="92" t="s">
        <v>90</v>
      </c>
      <c r="E69" s="110">
        <v>64</v>
      </c>
      <c r="F69" s="112">
        <v>63</v>
      </c>
      <c r="G69" s="110">
        <v>76</v>
      </c>
      <c r="H69" s="112">
        <v>75</v>
      </c>
      <c r="I69" s="110">
        <v>89</v>
      </c>
      <c r="J69" s="112">
        <v>88</v>
      </c>
      <c r="K69" s="110">
        <v>138</v>
      </c>
      <c r="L69" s="62">
        <v>1.7599999999999998</v>
      </c>
      <c r="M69" s="84"/>
      <c r="N69" s="93"/>
    </row>
    <row r="70" spans="2:14" s="39" customFormat="1" ht="18.75" customHeight="1">
      <c r="B70" s="50"/>
      <c r="D70" s="92" t="s">
        <v>100</v>
      </c>
      <c r="E70" s="110">
        <v>138</v>
      </c>
      <c r="F70" s="62">
        <v>1.15625</v>
      </c>
      <c r="G70" s="110">
        <v>193</v>
      </c>
      <c r="H70" s="62">
        <v>1.539473684210526</v>
      </c>
      <c r="I70" s="80">
        <v>1091</v>
      </c>
      <c r="J70" s="112">
        <v>11.258426966292134</v>
      </c>
      <c r="K70" s="110"/>
      <c r="L70" s="62"/>
      <c r="M70" s="84"/>
      <c r="N70" s="93"/>
    </row>
    <row r="71" spans="3:13" ht="18.75" customHeight="1">
      <c r="C71" s="55"/>
      <c r="D71" s="101"/>
      <c r="E71" s="102"/>
      <c r="F71" s="103"/>
      <c r="G71" s="102"/>
      <c r="H71" s="103"/>
      <c r="I71" s="102"/>
      <c r="J71" s="34"/>
      <c r="K71" s="104"/>
      <c r="L71" s="34"/>
      <c r="M71" s="7"/>
    </row>
    <row r="72" spans="2:13" ht="21" customHeight="1">
      <c r="B72" s="38"/>
      <c r="C72" s="52" t="s">
        <v>57</v>
      </c>
      <c r="D72" s="123" t="s">
        <v>73</v>
      </c>
      <c r="E72" s="123"/>
      <c r="F72" s="123"/>
      <c r="G72" s="123"/>
      <c r="H72" s="123"/>
      <c r="I72" s="123"/>
      <c r="J72" s="123"/>
      <c r="K72" s="123"/>
      <c r="L72" s="123"/>
      <c r="M72" s="1"/>
    </row>
    <row r="73" spans="2:13" ht="18.75" customHeight="1">
      <c r="B73" s="38"/>
      <c r="C73" s="55"/>
      <c r="D73" s="19"/>
      <c r="E73" s="20" t="s">
        <v>0</v>
      </c>
      <c r="F73" s="25"/>
      <c r="G73" s="20" t="s">
        <v>1</v>
      </c>
      <c r="H73" s="25"/>
      <c r="I73" s="21" t="s">
        <v>2</v>
      </c>
      <c r="J73" s="26"/>
      <c r="K73" s="21" t="s">
        <v>3</v>
      </c>
      <c r="L73" s="26"/>
      <c r="M73" s="1"/>
    </row>
    <row r="74" spans="2:14" s="38" customFormat="1" ht="18.75" customHeight="1">
      <c r="B74" s="3"/>
      <c r="C74" s="57"/>
      <c r="D74" s="92" t="s">
        <v>77</v>
      </c>
      <c r="E74" s="81">
        <v>188293372</v>
      </c>
      <c r="F74" s="82">
        <v>0.03760409607394921</v>
      </c>
      <c r="G74" s="81">
        <v>190345924</v>
      </c>
      <c r="H74" s="82">
        <v>0.04168143713371819</v>
      </c>
      <c r="I74" s="81">
        <v>192144442</v>
      </c>
      <c r="J74" s="82">
        <v>0.041822112666850986</v>
      </c>
      <c r="K74" s="81">
        <v>194935826</v>
      </c>
      <c r="L74" s="82">
        <v>0.046298098847348035</v>
      </c>
      <c r="M74" s="16"/>
      <c r="N74" s="90"/>
    </row>
    <row r="75" spans="2:14" s="38" customFormat="1" ht="18.75" customHeight="1">
      <c r="B75" s="3"/>
      <c r="C75" s="57"/>
      <c r="D75" s="92" t="s">
        <v>85</v>
      </c>
      <c r="E75" s="81">
        <v>196656408</v>
      </c>
      <c r="F75" s="82">
        <v>0.04441492502455158</v>
      </c>
      <c r="G75" s="81">
        <v>198330776</v>
      </c>
      <c r="H75" s="82">
        <v>0.0419491619899357</v>
      </c>
      <c r="I75" s="81">
        <v>200403109</v>
      </c>
      <c r="J75" s="82">
        <v>0.04298155551124405</v>
      </c>
      <c r="K75" s="81">
        <v>203269615</v>
      </c>
      <c r="L75" s="82">
        <v>0.04275144887938653</v>
      </c>
      <c r="M75" s="16"/>
      <c r="N75" s="90"/>
    </row>
    <row r="76" spans="2:14" s="38" customFormat="1" ht="18.75" customHeight="1">
      <c r="B76" s="3"/>
      <c r="C76" s="57"/>
      <c r="D76" s="92" t="s">
        <v>90</v>
      </c>
      <c r="E76" s="81">
        <v>203599348</v>
      </c>
      <c r="F76" s="82">
        <v>0.035304926346463095</v>
      </c>
      <c r="G76" s="81">
        <v>205333875</v>
      </c>
      <c r="H76" s="82">
        <v>0.03531019815099201</v>
      </c>
      <c r="I76" s="81">
        <v>207596255</v>
      </c>
      <c r="J76" s="82">
        <v>0.03589338526679242</v>
      </c>
      <c r="K76" s="81">
        <v>210702213</v>
      </c>
      <c r="L76" s="82">
        <v>0.036565219056473364</v>
      </c>
      <c r="M76" s="16"/>
      <c r="N76" s="90"/>
    </row>
    <row r="77" spans="2:14" s="39" customFormat="1" ht="18.75" customHeight="1">
      <c r="B77" s="50"/>
      <c r="D77" s="92" t="s">
        <v>100</v>
      </c>
      <c r="E77" s="83">
        <v>212691042</v>
      </c>
      <c r="F77" s="62">
        <v>0.044654828658881485</v>
      </c>
      <c r="G77" s="80">
        <v>215541220</v>
      </c>
      <c r="H77" s="62">
        <v>0.049710964642341704</v>
      </c>
      <c r="I77" s="80">
        <v>218764783</v>
      </c>
      <c r="J77" s="62">
        <v>0.05379927494356784</v>
      </c>
      <c r="K77" s="80"/>
      <c r="L77" s="62"/>
      <c r="M77" s="84"/>
      <c r="N77" s="93"/>
    </row>
    <row r="78" spans="2:14" s="38" customFormat="1" ht="21.75" customHeight="1">
      <c r="B78" s="3"/>
      <c r="C78" s="58"/>
      <c r="D78" s="124" t="s">
        <v>84</v>
      </c>
      <c r="E78" s="125"/>
      <c r="F78" s="125"/>
      <c r="G78" s="125"/>
      <c r="H78" s="125"/>
      <c r="I78" s="125"/>
      <c r="J78" s="125"/>
      <c r="K78" s="125"/>
      <c r="L78" s="87"/>
      <c r="M78" s="5"/>
      <c r="N78" s="90"/>
    </row>
    <row r="79" spans="3:13" ht="18.75" customHeight="1">
      <c r="C79" s="52" t="s">
        <v>58</v>
      </c>
      <c r="D79" s="121" t="s">
        <v>96</v>
      </c>
      <c r="E79" s="121"/>
      <c r="F79" s="121"/>
      <c r="G79" s="121"/>
      <c r="H79" s="121"/>
      <c r="I79" s="121"/>
      <c r="J79" s="121"/>
      <c r="K79" s="121"/>
      <c r="L79" s="121"/>
      <c r="M79" s="5"/>
    </row>
    <row r="80" spans="3:13" ht="18.75" customHeight="1">
      <c r="C80" s="54"/>
      <c r="D80" s="19"/>
      <c r="E80" s="20" t="s">
        <v>0</v>
      </c>
      <c r="F80" s="25"/>
      <c r="G80" s="20" t="s">
        <v>1</v>
      </c>
      <c r="H80" s="25"/>
      <c r="I80" s="21" t="s">
        <v>2</v>
      </c>
      <c r="J80" s="26"/>
      <c r="K80" s="21" t="s">
        <v>3</v>
      </c>
      <c r="L80" s="26"/>
      <c r="M80" s="7"/>
    </row>
    <row r="81" spans="3:14" ht="18.75" customHeight="1">
      <c r="C81" s="52"/>
      <c r="D81" s="92" t="s">
        <v>77</v>
      </c>
      <c r="E81" s="80">
        <v>121444565</v>
      </c>
      <c r="F81" s="45">
        <v>0.06150100757080312</v>
      </c>
      <c r="G81" s="80">
        <v>120267152</v>
      </c>
      <c r="H81" s="45">
        <v>0.0378140341978479</v>
      </c>
      <c r="I81" s="80">
        <v>123123282</v>
      </c>
      <c r="J81" s="45">
        <v>0.05183979663059035</v>
      </c>
      <c r="K81" s="80">
        <v>125051323</v>
      </c>
      <c r="L81" s="45">
        <v>0.05021720201968449</v>
      </c>
      <c r="N81" s="3"/>
    </row>
    <row r="82" spans="3:14" ht="18.75" customHeight="1">
      <c r="C82" s="52"/>
      <c r="D82" s="92" t="s">
        <v>85</v>
      </c>
      <c r="E82" s="80">
        <v>128103964</v>
      </c>
      <c r="F82" s="45">
        <v>0.05483488701202899</v>
      </c>
      <c r="G82" s="80">
        <v>131779753</v>
      </c>
      <c r="H82" s="45">
        <v>0.09572523177400916</v>
      </c>
      <c r="I82" s="80">
        <v>135800214</v>
      </c>
      <c r="J82" s="45">
        <v>0.10296129045682845</v>
      </c>
      <c r="K82" s="80">
        <v>101005848</v>
      </c>
      <c r="L82" s="62">
        <v>-0.19228485091677117</v>
      </c>
      <c r="N82" s="3"/>
    </row>
    <row r="83" spans="3:14" ht="18.75" customHeight="1">
      <c r="C83" s="52"/>
      <c r="D83" s="92" t="s">
        <v>90</v>
      </c>
      <c r="E83" s="80">
        <v>102232998</v>
      </c>
      <c r="F83" s="62">
        <v>-0.2019528919495419</v>
      </c>
      <c r="G83" s="80">
        <v>103695561</v>
      </c>
      <c r="H83" s="62">
        <v>-0.21311462011922266</v>
      </c>
      <c r="I83" s="80">
        <v>98145233</v>
      </c>
      <c r="J83" s="62">
        <v>-0.2772821919117152</v>
      </c>
      <c r="K83" s="80">
        <v>99720918</v>
      </c>
      <c r="L83" s="106">
        <v>-0.012721342629587129</v>
      </c>
      <c r="N83" s="3"/>
    </row>
    <row r="84" spans="2:14" s="39" customFormat="1" ht="18.75" customHeight="1">
      <c r="B84" s="50"/>
      <c r="D84" s="92" t="s">
        <v>100</v>
      </c>
      <c r="E84" s="80">
        <v>100350880</v>
      </c>
      <c r="F84" s="62">
        <v>-0.01841008321011972</v>
      </c>
      <c r="G84" s="80">
        <v>101318756</v>
      </c>
      <c r="H84" s="62">
        <v>-0.022920990803068197</v>
      </c>
      <c r="I84" s="80">
        <v>102291837</v>
      </c>
      <c r="J84" s="62">
        <v>0.04224967299226856</v>
      </c>
      <c r="K84" s="80"/>
      <c r="L84" s="62"/>
      <c r="M84" s="84"/>
      <c r="N84" s="93"/>
    </row>
    <row r="85" spans="3:14" ht="18.75" customHeight="1">
      <c r="C85" s="54"/>
      <c r="D85" s="126"/>
      <c r="E85" s="127"/>
      <c r="F85" s="127"/>
      <c r="G85" s="127"/>
      <c r="H85" s="127"/>
      <c r="I85" s="127"/>
      <c r="J85" s="127"/>
      <c r="K85" s="127"/>
      <c r="L85" s="127"/>
      <c r="N85" s="3"/>
    </row>
    <row r="86" spans="3:12" ht="18.75" customHeight="1">
      <c r="C86" s="52" t="s">
        <v>75</v>
      </c>
      <c r="D86" s="121" t="s">
        <v>101</v>
      </c>
      <c r="E86" s="121"/>
      <c r="F86" s="121"/>
      <c r="G86" s="121"/>
      <c r="H86" s="121"/>
      <c r="I86" s="121"/>
      <c r="J86" s="121"/>
      <c r="K86" s="121"/>
      <c r="L86" s="121"/>
    </row>
    <row r="87" spans="3:12" ht="18.75" customHeight="1">
      <c r="C87" s="55"/>
      <c r="D87" s="19"/>
      <c r="E87" s="20" t="s">
        <v>0</v>
      </c>
      <c r="F87" s="25"/>
      <c r="G87" s="20" t="s">
        <v>1</v>
      </c>
      <c r="H87" s="25"/>
      <c r="I87" s="21" t="s">
        <v>2</v>
      </c>
      <c r="J87" s="26"/>
      <c r="K87" s="21" t="s">
        <v>3</v>
      </c>
      <c r="L87" s="26"/>
    </row>
    <row r="88" spans="2:34" s="44" customFormat="1" ht="18.75" customHeight="1">
      <c r="B88" s="3"/>
      <c r="C88" s="59"/>
      <c r="D88" s="92" t="s">
        <v>77</v>
      </c>
      <c r="E88" s="80">
        <v>655854</v>
      </c>
      <c r="F88" s="82">
        <v>0.02893262128733065</v>
      </c>
      <c r="G88" s="80">
        <v>660338</v>
      </c>
      <c r="H88" s="82">
        <v>0.013909553355781368</v>
      </c>
      <c r="I88" s="80">
        <v>659917</v>
      </c>
      <c r="J88" s="82">
        <v>0.00536720323464257</v>
      </c>
      <c r="K88" s="80">
        <v>660041</v>
      </c>
      <c r="L88" s="82">
        <v>0.0011527709732268576</v>
      </c>
      <c r="O88" s="3"/>
      <c r="P88" s="3"/>
      <c r="Q88" s="3"/>
      <c r="R88" s="3"/>
      <c r="S88" s="3"/>
      <c r="T88" s="3"/>
      <c r="U88" s="3"/>
      <c r="V88" s="3"/>
      <c r="W88" s="3"/>
      <c r="X88" s="3"/>
      <c r="Y88" s="3"/>
      <c r="Z88" s="3"/>
      <c r="AA88" s="3"/>
      <c r="AB88" s="3"/>
      <c r="AC88" s="3"/>
      <c r="AD88" s="3"/>
      <c r="AE88" s="3"/>
      <c r="AF88" s="3"/>
      <c r="AG88" s="3"/>
      <c r="AH88" s="3"/>
    </row>
    <row r="89" spans="2:34" s="44" customFormat="1" ht="18.75" customHeight="1">
      <c r="B89" s="3"/>
      <c r="C89" s="59"/>
      <c r="D89" s="92" t="s">
        <v>85</v>
      </c>
      <c r="E89" s="80">
        <v>656426</v>
      </c>
      <c r="F89" s="82">
        <v>0.0008721453250266631</v>
      </c>
      <c r="G89" s="80">
        <v>658702</v>
      </c>
      <c r="H89" s="82">
        <v>-0.0024775190887090792</v>
      </c>
      <c r="I89" s="80">
        <v>660010</v>
      </c>
      <c r="J89" s="82">
        <v>0.000140926813523512</v>
      </c>
      <c r="K89" s="80">
        <v>660218</v>
      </c>
      <c r="L89" s="82">
        <v>0.00026816515943717256</v>
      </c>
      <c r="O89" s="3"/>
      <c r="P89" s="3"/>
      <c r="Q89" s="3"/>
      <c r="R89" s="3"/>
      <c r="S89" s="3"/>
      <c r="T89" s="3"/>
      <c r="U89" s="3"/>
      <c r="V89" s="3"/>
      <c r="W89" s="3"/>
      <c r="X89" s="3"/>
      <c r="Y89" s="3"/>
      <c r="Z89" s="3"/>
      <c r="AA89" s="3"/>
      <c r="AB89" s="3"/>
      <c r="AC89" s="3"/>
      <c r="AD89" s="3"/>
      <c r="AE89" s="3"/>
      <c r="AF89" s="3"/>
      <c r="AG89" s="3"/>
      <c r="AH89" s="3"/>
    </row>
    <row r="90" spans="2:34" s="44" customFormat="1" ht="18.75" customHeight="1">
      <c r="B90" s="3"/>
      <c r="C90" s="59"/>
      <c r="D90" s="92" t="s">
        <v>90</v>
      </c>
      <c r="E90" s="80">
        <v>659956</v>
      </c>
      <c r="F90" s="82">
        <v>0.005377605396495566</v>
      </c>
      <c r="G90" s="80">
        <v>647564</v>
      </c>
      <c r="H90" s="62">
        <v>-0.016909011965957288</v>
      </c>
      <c r="I90" s="80">
        <v>648715</v>
      </c>
      <c r="J90" s="62">
        <v>-0.017113377070044344</v>
      </c>
      <c r="K90" s="80">
        <v>655856</v>
      </c>
      <c r="L90" s="62">
        <v>-0.00660690862715041</v>
      </c>
      <c r="O90" s="3"/>
      <c r="P90" s="3"/>
      <c r="Q90" s="3"/>
      <c r="R90" s="3"/>
      <c r="S90" s="3"/>
      <c r="T90" s="3"/>
      <c r="U90" s="3"/>
      <c r="V90" s="3"/>
      <c r="W90" s="3"/>
      <c r="X90" s="3"/>
      <c r="Y90" s="3"/>
      <c r="Z90" s="3"/>
      <c r="AA90" s="3"/>
      <c r="AB90" s="3"/>
      <c r="AC90" s="3"/>
      <c r="AD90" s="3"/>
      <c r="AE90" s="3"/>
      <c r="AF90" s="3"/>
      <c r="AG90" s="3"/>
      <c r="AH90" s="3"/>
    </row>
    <row r="91" spans="2:14" s="39" customFormat="1" ht="18.75" customHeight="1">
      <c r="B91" s="50"/>
      <c r="D91" s="92" t="s">
        <v>100</v>
      </c>
      <c r="E91" s="80">
        <v>656766</v>
      </c>
      <c r="F91" s="82">
        <v>-0.00483365557703852</v>
      </c>
      <c r="G91" s="80">
        <v>657329</v>
      </c>
      <c r="H91" s="62">
        <v>0.015079590588729541</v>
      </c>
      <c r="I91" s="80">
        <v>649030</v>
      </c>
      <c r="J91" s="62">
        <v>0.0004855753296901799</v>
      </c>
      <c r="K91" s="80"/>
      <c r="L91" s="62"/>
      <c r="M91" s="84"/>
      <c r="N91" s="93"/>
    </row>
    <row r="92" spans="2:34" s="44" customFormat="1" ht="18.75" customHeight="1">
      <c r="B92" s="3"/>
      <c r="C92" s="59"/>
      <c r="D92" s="11"/>
      <c r="E92" s="15"/>
      <c r="F92" s="15"/>
      <c r="G92" s="13"/>
      <c r="H92" s="15"/>
      <c r="I92" s="13"/>
      <c r="J92" s="15"/>
      <c r="K92" s="17"/>
      <c r="L92" s="15"/>
      <c r="O92" s="3"/>
      <c r="P92" s="3"/>
      <c r="Q92" s="3"/>
      <c r="R92" s="3"/>
      <c r="S92" s="3"/>
      <c r="T92" s="3"/>
      <c r="U92" s="3"/>
      <c r="V92" s="3"/>
      <c r="W92" s="3"/>
      <c r="X92" s="3"/>
      <c r="Y92" s="3"/>
      <c r="Z92" s="3"/>
      <c r="AA92" s="3"/>
      <c r="AB92" s="3"/>
      <c r="AC92" s="3"/>
      <c r="AD92" s="3"/>
      <c r="AE92" s="3"/>
      <c r="AF92" s="3"/>
      <c r="AG92" s="3"/>
      <c r="AH92" s="3"/>
    </row>
    <row r="93" spans="2:34" s="44" customFormat="1" ht="18.75" customHeight="1">
      <c r="B93" s="3"/>
      <c r="C93" s="52" t="s">
        <v>78</v>
      </c>
      <c r="D93" s="121" t="s">
        <v>98</v>
      </c>
      <c r="E93" s="121"/>
      <c r="F93" s="121"/>
      <c r="G93" s="121"/>
      <c r="H93" s="121"/>
      <c r="I93" s="121"/>
      <c r="J93" s="121"/>
      <c r="K93" s="121"/>
      <c r="L93" s="121"/>
      <c r="O93" s="3"/>
      <c r="P93" s="3"/>
      <c r="Q93" s="3"/>
      <c r="R93" s="3"/>
      <c r="S93" s="3"/>
      <c r="T93" s="3"/>
      <c r="U93" s="3"/>
      <c r="V93" s="3"/>
      <c r="W93" s="3"/>
      <c r="X93" s="3"/>
      <c r="Y93" s="3"/>
      <c r="Z93" s="3"/>
      <c r="AA93" s="3"/>
      <c r="AB93" s="3"/>
      <c r="AC93" s="3"/>
      <c r="AD93" s="3"/>
      <c r="AE93" s="3"/>
      <c r="AF93" s="3"/>
      <c r="AG93" s="3"/>
      <c r="AH93" s="3"/>
    </row>
    <row r="94" spans="2:34" s="44" customFormat="1" ht="18.75" customHeight="1">
      <c r="B94" s="3"/>
      <c r="C94" s="59"/>
      <c r="D94" s="19"/>
      <c r="E94" s="20" t="s">
        <v>0</v>
      </c>
      <c r="F94" s="25"/>
      <c r="G94" s="20" t="s">
        <v>1</v>
      </c>
      <c r="H94" s="25"/>
      <c r="I94" s="21" t="s">
        <v>2</v>
      </c>
      <c r="J94" s="26"/>
      <c r="K94" s="21" t="s">
        <v>3</v>
      </c>
      <c r="L94" s="26"/>
      <c r="O94" s="3"/>
      <c r="P94" s="3"/>
      <c r="Q94" s="3"/>
      <c r="R94" s="3"/>
      <c r="S94" s="3"/>
      <c r="T94" s="3"/>
      <c r="U94" s="3"/>
      <c r="V94" s="3"/>
      <c r="W94" s="3"/>
      <c r="X94" s="3"/>
      <c r="Y94" s="3"/>
      <c r="Z94" s="3"/>
      <c r="AA94" s="3"/>
      <c r="AB94" s="3"/>
      <c r="AC94" s="3"/>
      <c r="AD94" s="3"/>
      <c r="AE94" s="3"/>
      <c r="AF94" s="3"/>
      <c r="AG94" s="3"/>
      <c r="AH94" s="3"/>
    </row>
    <row r="95" spans="2:34" s="44" customFormat="1" ht="19.5" customHeight="1">
      <c r="B95" s="3"/>
      <c r="C95" s="59"/>
      <c r="D95" s="92" t="s">
        <v>77</v>
      </c>
      <c r="E95" s="80">
        <v>646776</v>
      </c>
      <c r="F95" s="82">
        <v>0.030598830733635785</v>
      </c>
      <c r="G95" s="80">
        <v>650514</v>
      </c>
      <c r="H95" s="82">
        <v>0.023408087975017144</v>
      </c>
      <c r="I95" s="80">
        <v>655444</v>
      </c>
      <c r="J95" s="82">
        <v>0.02069279115978051</v>
      </c>
      <c r="K95" s="80">
        <v>662529</v>
      </c>
      <c r="L95" s="82">
        <v>0.029052970998285188</v>
      </c>
      <c r="O95" s="3"/>
      <c r="P95" s="3"/>
      <c r="Q95" s="3"/>
      <c r="R95" s="3"/>
      <c r="S95" s="3"/>
      <c r="T95" s="3"/>
      <c r="U95" s="3"/>
      <c r="V95" s="3"/>
      <c r="W95" s="3"/>
      <c r="X95" s="3"/>
      <c r="Y95" s="3"/>
      <c r="Z95" s="3"/>
      <c r="AA95" s="3"/>
      <c r="AB95" s="3"/>
      <c r="AC95" s="3"/>
      <c r="AD95" s="3"/>
      <c r="AE95" s="3"/>
      <c r="AF95" s="3"/>
      <c r="AG95" s="3"/>
      <c r="AH95" s="3"/>
    </row>
    <row r="96" spans="2:34" s="44" customFormat="1" ht="19.5" customHeight="1">
      <c r="B96" s="3"/>
      <c r="C96" s="59"/>
      <c r="D96" s="92" t="s">
        <v>85</v>
      </c>
      <c r="E96" s="80">
        <v>662962</v>
      </c>
      <c r="F96" s="82">
        <v>0.025025665763726446</v>
      </c>
      <c r="G96" s="80">
        <v>666704</v>
      </c>
      <c r="H96" s="82">
        <v>0.024888011633877216</v>
      </c>
      <c r="I96" s="80">
        <v>670916</v>
      </c>
      <c r="J96" s="82">
        <v>0.023605372846497996</v>
      </c>
      <c r="K96" s="80">
        <v>678420</v>
      </c>
      <c r="L96" s="82">
        <v>0.023985365168920803</v>
      </c>
      <c r="O96" s="3"/>
      <c r="P96" s="3"/>
      <c r="Q96" s="3"/>
      <c r="R96" s="3"/>
      <c r="S96" s="3"/>
      <c r="T96" s="3"/>
      <c r="U96" s="3"/>
      <c r="V96" s="3"/>
      <c r="W96" s="3"/>
      <c r="X96" s="3"/>
      <c r="Y96" s="3"/>
      <c r="Z96" s="3"/>
      <c r="AA96" s="3"/>
      <c r="AB96" s="3"/>
      <c r="AC96" s="3"/>
      <c r="AD96" s="3"/>
      <c r="AE96" s="3"/>
      <c r="AF96" s="3"/>
      <c r="AG96" s="3"/>
      <c r="AH96" s="3"/>
    </row>
    <row r="97" spans="2:34" s="44" customFormat="1" ht="19.5" customHeight="1">
      <c r="B97" s="3"/>
      <c r="C97" s="59"/>
      <c r="D97" s="92" t="s">
        <v>90</v>
      </c>
      <c r="E97" s="80">
        <v>679399</v>
      </c>
      <c r="F97" s="82">
        <v>0.02479327623604366</v>
      </c>
      <c r="G97" s="80">
        <v>684240</v>
      </c>
      <c r="H97" s="82">
        <v>0.02630252705848468</v>
      </c>
      <c r="I97" s="80">
        <v>692060</v>
      </c>
      <c r="J97" s="82">
        <v>0.03151512260849354</v>
      </c>
      <c r="K97" s="80">
        <v>697439</v>
      </c>
      <c r="L97" s="82">
        <v>0.0280342560655642</v>
      </c>
      <c r="O97" s="3"/>
      <c r="P97" s="3"/>
      <c r="Q97" s="3"/>
      <c r="R97" s="3"/>
      <c r="S97" s="3"/>
      <c r="T97" s="3"/>
      <c r="U97" s="3"/>
      <c r="V97" s="3"/>
      <c r="W97" s="3"/>
      <c r="X97" s="3"/>
      <c r="Y97" s="3"/>
      <c r="Z97" s="3"/>
      <c r="AA97" s="3"/>
      <c r="AB97" s="3"/>
      <c r="AC97" s="3"/>
      <c r="AD97" s="3"/>
      <c r="AE97" s="3"/>
      <c r="AF97" s="3"/>
      <c r="AG97" s="3"/>
      <c r="AH97" s="3"/>
    </row>
    <row r="98" spans="2:14" s="39" customFormat="1" ht="18.75" customHeight="1">
      <c r="B98" s="50"/>
      <c r="D98" s="92" t="s">
        <v>100</v>
      </c>
      <c r="E98" s="80">
        <v>697627</v>
      </c>
      <c r="F98" s="62">
        <v>0.026829594980269267</v>
      </c>
      <c r="G98" s="80">
        <v>700029</v>
      </c>
      <c r="H98" s="62">
        <v>0.023075236759031892</v>
      </c>
      <c r="I98" s="80">
        <v>702684</v>
      </c>
      <c r="J98" s="62">
        <v>0.015351270121087834</v>
      </c>
      <c r="K98" s="80"/>
      <c r="L98" s="62"/>
      <c r="M98" s="84"/>
      <c r="N98" s="93"/>
    </row>
    <row r="99" spans="2:34" s="44" customFormat="1" ht="14.25">
      <c r="B99" s="3"/>
      <c r="C99" s="59"/>
      <c r="D99" s="34"/>
      <c r="E99" s="85"/>
      <c r="F99" s="86"/>
      <c r="G99" s="85"/>
      <c r="H99" s="64"/>
      <c r="I99" s="65"/>
      <c r="J99" s="64"/>
      <c r="K99" s="65"/>
      <c r="L99" s="64"/>
      <c r="O99" s="3"/>
      <c r="P99" s="3"/>
      <c r="Q99" s="3"/>
      <c r="R99" s="3"/>
      <c r="S99" s="3"/>
      <c r="T99" s="3"/>
      <c r="U99" s="3"/>
      <c r="V99" s="3"/>
      <c r="W99" s="3"/>
      <c r="X99" s="3"/>
      <c r="Y99" s="3"/>
      <c r="Z99" s="3"/>
      <c r="AA99" s="3"/>
      <c r="AB99" s="3"/>
      <c r="AC99" s="3"/>
      <c r="AD99" s="3"/>
      <c r="AE99" s="3"/>
      <c r="AF99" s="3"/>
      <c r="AG99" s="3"/>
      <c r="AH99" s="3"/>
    </row>
    <row r="100" spans="2:34" s="44" customFormat="1" ht="12.75" customHeight="1">
      <c r="B100" s="3"/>
      <c r="C100" s="59"/>
      <c r="D100" s="120" t="s">
        <v>109</v>
      </c>
      <c r="E100" s="120"/>
      <c r="F100" s="120"/>
      <c r="G100" s="120"/>
      <c r="H100" s="120"/>
      <c r="I100" s="120"/>
      <c r="J100" s="120"/>
      <c r="K100" s="120"/>
      <c r="L100" s="120"/>
      <c r="O100" s="3"/>
      <c r="P100" s="3"/>
      <c r="Q100" s="3"/>
      <c r="R100" s="3"/>
      <c r="S100" s="3"/>
      <c r="T100" s="3"/>
      <c r="U100" s="3"/>
      <c r="V100" s="3"/>
      <c r="W100" s="3"/>
      <c r="X100" s="3"/>
      <c r="Y100" s="3"/>
      <c r="Z100" s="3"/>
      <c r="AA100" s="3"/>
      <c r="AB100" s="3"/>
      <c r="AC100" s="3"/>
      <c r="AD100" s="3"/>
      <c r="AE100" s="3"/>
      <c r="AF100" s="3"/>
      <c r="AG100" s="3"/>
      <c r="AH100" s="3"/>
    </row>
    <row r="101" spans="2:34" s="44" customFormat="1" ht="13.5">
      <c r="B101" s="3"/>
      <c r="C101" s="59"/>
      <c r="D101" s="120"/>
      <c r="E101" s="120"/>
      <c r="F101" s="120"/>
      <c r="G101" s="120"/>
      <c r="H101" s="120"/>
      <c r="I101" s="120"/>
      <c r="J101" s="120"/>
      <c r="K101" s="120"/>
      <c r="L101" s="120"/>
      <c r="O101" s="3"/>
      <c r="P101" s="3"/>
      <c r="Q101" s="3"/>
      <c r="R101" s="3"/>
      <c r="S101" s="3"/>
      <c r="T101" s="3"/>
      <c r="U101" s="3"/>
      <c r="V101" s="3"/>
      <c r="W101" s="3"/>
      <c r="X101" s="3"/>
      <c r="Y101" s="3"/>
      <c r="Z101" s="3"/>
      <c r="AA101" s="3"/>
      <c r="AB101" s="3"/>
      <c r="AC101" s="3"/>
      <c r="AD101" s="3"/>
      <c r="AE101" s="3"/>
      <c r="AF101" s="3"/>
      <c r="AG101" s="3"/>
      <c r="AH101" s="3"/>
    </row>
    <row r="102" spans="2:34" s="44" customFormat="1" ht="13.5">
      <c r="B102" s="3"/>
      <c r="C102" s="59"/>
      <c r="D102" s="120"/>
      <c r="E102" s="120"/>
      <c r="F102" s="120"/>
      <c r="G102" s="120"/>
      <c r="H102" s="120"/>
      <c r="I102" s="120"/>
      <c r="J102" s="120"/>
      <c r="K102" s="120"/>
      <c r="L102" s="120"/>
      <c r="O102" s="3"/>
      <c r="P102" s="3"/>
      <c r="Q102" s="3"/>
      <c r="R102" s="3"/>
      <c r="S102" s="3"/>
      <c r="T102" s="3"/>
      <c r="U102" s="3"/>
      <c r="V102" s="3"/>
      <c r="W102" s="3"/>
      <c r="X102" s="3"/>
      <c r="Y102" s="3"/>
      <c r="Z102" s="3"/>
      <c r="AA102" s="3"/>
      <c r="AB102" s="3"/>
      <c r="AC102" s="3"/>
      <c r="AD102" s="3"/>
      <c r="AE102" s="3"/>
      <c r="AF102" s="3"/>
      <c r="AG102" s="3"/>
      <c r="AH102" s="3"/>
    </row>
    <row r="103" spans="4:12" ht="14.25" customHeight="1">
      <c r="D103" s="120"/>
      <c r="E103" s="120"/>
      <c r="F103" s="120"/>
      <c r="G103" s="120"/>
      <c r="H103" s="120"/>
      <c r="I103" s="120"/>
      <c r="J103" s="120"/>
      <c r="K103" s="120"/>
      <c r="L103" s="120"/>
    </row>
  </sheetData>
  <sheetProtection/>
  <mergeCells count="23">
    <mergeCell ref="D2:L2"/>
    <mergeCell ref="D8:L8"/>
    <mergeCell ref="D9:L9"/>
    <mergeCell ref="D15:L15"/>
    <mergeCell ref="D16:L16"/>
    <mergeCell ref="D22:L22"/>
    <mergeCell ref="D58:L58"/>
    <mergeCell ref="D65:L65"/>
    <mergeCell ref="D23:L23"/>
    <mergeCell ref="D29:L29"/>
    <mergeCell ref="D30:L30"/>
    <mergeCell ref="D37:L37"/>
    <mergeCell ref="D44:L44"/>
    <mergeCell ref="D100:L103"/>
    <mergeCell ref="D86:L86"/>
    <mergeCell ref="D50:L50"/>
    <mergeCell ref="D93:L93"/>
    <mergeCell ref="D51:L51"/>
    <mergeCell ref="D57:L57"/>
    <mergeCell ref="D72:L72"/>
    <mergeCell ref="D78:K78"/>
    <mergeCell ref="D79:L79"/>
    <mergeCell ref="D85:L85"/>
  </mergeCells>
  <printOptions horizontalCentered="1" verticalCentered="1"/>
  <pageMargins left="0" right="0" top="0" bottom="0" header="0" footer="0"/>
  <pageSetup fitToHeight="0"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tabColor rgb="FFFF33CC"/>
    <pageSetUpPr fitToPage="1"/>
  </sheetPr>
  <dimension ref="A1:AA53"/>
  <sheetViews>
    <sheetView zoomScaleSheetLayoutView="70" zoomScalePageLayoutView="0" workbookViewId="0" topLeftCell="A1">
      <pane xSplit="1" ySplit="5" topLeftCell="G41" activePane="bottomRight" state="frozen"/>
      <selection pane="topLeft" activeCell="D23" sqref="D23:L23"/>
      <selection pane="topRight" activeCell="D23" sqref="D23:L23"/>
      <selection pane="bottomLeft" activeCell="D23" sqref="D23:L23"/>
      <selection pane="bottomRight" activeCell="O44" sqref="O44"/>
    </sheetView>
  </sheetViews>
  <sheetFormatPr defaultColWidth="9.00390625" defaultRowHeight="13.5"/>
  <cols>
    <col min="1" max="1" width="10.625" style="66" customWidth="1"/>
    <col min="2" max="27" width="13.50390625" style="68" customWidth="1"/>
    <col min="28" max="16384" width="9.00390625" style="69" customWidth="1"/>
  </cols>
  <sheetData>
    <row r="1" spans="2:27" ht="10.5" customHeight="1">
      <c r="B1" s="67"/>
      <c r="C1" s="67"/>
      <c r="D1" s="67"/>
      <c r="E1" s="67"/>
      <c r="F1" s="67"/>
      <c r="G1" s="67"/>
      <c r="H1" s="67"/>
      <c r="I1" s="67"/>
      <c r="J1" s="67"/>
      <c r="K1" s="67"/>
      <c r="L1" s="67"/>
      <c r="M1" s="67"/>
      <c r="N1" s="67"/>
      <c r="O1" s="67"/>
      <c r="P1" s="67"/>
      <c r="Q1" s="67"/>
      <c r="R1" s="67"/>
      <c r="S1" s="67"/>
      <c r="T1" s="67"/>
      <c r="U1" s="69"/>
      <c r="V1" s="69"/>
      <c r="W1" s="69"/>
      <c r="X1" s="69"/>
      <c r="Y1" s="69"/>
      <c r="Z1" s="69"/>
      <c r="AA1" s="69"/>
    </row>
    <row r="2" spans="2:27" ht="10.5" customHeight="1">
      <c r="B2" s="88"/>
      <c r="C2" s="88"/>
      <c r="D2" s="88"/>
      <c r="E2" s="88"/>
      <c r="F2" s="88"/>
      <c r="G2" s="88"/>
      <c r="H2" s="88"/>
      <c r="I2" s="88"/>
      <c r="J2" s="88"/>
      <c r="K2" s="88"/>
      <c r="L2" s="88"/>
      <c r="M2" s="88"/>
      <c r="N2" s="88"/>
      <c r="O2" s="88"/>
      <c r="P2" s="88"/>
      <c r="Q2" s="88"/>
      <c r="R2" s="88"/>
      <c r="U2" s="69"/>
      <c r="V2" s="69"/>
      <c r="W2" s="69"/>
      <c r="X2" s="69"/>
      <c r="Y2" s="69"/>
      <c r="Z2" s="69"/>
      <c r="AA2" s="69"/>
    </row>
    <row r="3" spans="1:27" ht="39" customHeight="1">
      <c r="A3" s="70" t="s">
        <v>59</v>
      </c>
      <c r="B3" s="71" t="s">
        <v>51</v>
      </c>
      <c r="Q3" s="105"/>
      <c r="R3" s="105"/>
      <c r="U3" s="69"/>
      <c r="V3" s="69"/>
      <c r="W3" s="69"/>
      <c r="X3" s="69"/>
      <c r="Y3" s="69"/>
      <c r="Z3" s="69"/>
      <c r="AA3" s="69"/>
    </row>
    <row r="4" spans="1:16"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102</v>
      </c>
      <c r="O4" s="95" t="s">
        <v>107</v>
      </c>
      <c r="P4" s="95" t="s">
        <v>116</v>
      </c>
    </row>
    <row r="5" spans="1:16" s="74" customFormat="1" ht="25.5" customHeight="1">
      <c r="A5" s="129"/>
      <c r="B5" s="76">
        <f aca="true" t="shared" si="0" ref="B5:G5">SUM(B6:B52)</f>
        <v>33771074</v>
      </c>
      <c r="C5" s="76">
        <f t="shared" si="0"/>
        <v>34269022</v>
      </c>
      <c r="D5" s="76">
        <f t="shared" si="0"/>
        <v>34746059</v>
      </c>
      <c r="E5" s="76">
        <f t="shared" si="0"/>
        <v>35270940</v>
      </c>
      <c r="F5" s="76">
        <f t="shared" si="0"/>
        <v>35803785</v>
      </c>
      <c r="G5" s="76">
        <f t="shared" si="0"/>
        <v>36281100</v>
      </c>
      <c r="H5" s="76">
        <f aca="true" t="shared" si="1" ref="H5:P5">SUM(H6:H52)</f>
        <v>36690616</v>
      </c>
      <c r="I5" s="76">
        <f t="shared" si="1"/>
        <v>37035856</v>
      </c>
      <c r="J5" s="76">
        <f t="shared" si="1"/>
        <v>37527780</v>
      </c>
      <c r="K5" s="76">
        <f t="shared" si="1"/>
        <v>37830313</v>
      </c>
      <c r="L5" s="76">
        <f t="shared" si="1"/>
        <v>39075700</v>
      </c>
      <c r="M5" s="76">
        <f t="shared" si="1"/>
        <v>39522438</v>
      </c>
      <c r="N5" s="76">
        <f>SUM(N6:N52)</f>
        <v>39745320</v>
      </c>
      <c r="O5" s="76">
        <f>SUM(O6:O52)</f>
        <v>39947603</v>
      </c>
      <c r="P5" s="75">
        <f t="shared" si="1"/>
        <v>40169055</v>
      </c>
    </row>
    <row r="6" spans="1:16" s="74" customFormat="1" ht="25.5" customHeight="1">
      <c r="A6" s="75" t="s">
        <v>4</v>
      </c>
      <c r="B6" s="75">
        <v>1304370</v>
      </c>
      <c r="C6" s="75">
        <v>1320078</v>
      </c>
      <c r="D6" s="75">
        <v>1336619</v>
      </c>
      <c r="E6" s="75">
        <v>1351340</v>
      </c>
      <c r="F6" s="75">
        <v>1373650</v>
      </c>
      <c r="G6" s="75">
        <v>1388518</v>
      </c>
      <c r="H6" s="75">
        <v>1399775</v>
      </c>
      <c r="I6" s="75">
        <v>1404428</v>
      </c>
      <c r="J6" s="75">
        <v>1426189</v>
      </c>
      <c r="K6" s="75">
        <v>1439019</v>
      </c>
      <c r="L6" s="76">
        <v>1515366</v>
      </c>
      <c r="M6" s="76">
        <v>1523655</v>
      </c>
      <c r="N6" s="76">
        <v>1525365</v>
      </c>
      <c r="O6" s="76">
        <v>1528586</v>
      </c>
      <c r="P6" s="75">
        <v>1530547</v>
      </c>
    </row>
    <row r="7" spans="1:16" s="74" customFormat="1" ht="25.5" customHeight="1">
      <c r="A7" s="75" t="s">
        <v>5</v>
      </c>
      <c r="B7" s="76">
        <v>278565</v>
      </c>
      <c r="C7" s="76">
        <v>282330</v>
      </c>
      <c r="D7" s="76">
        <v>285455</v>
      </c>
      <c r="E7" s="76">
        <v>288093</v>
      </c>
      <c r="F7" s="76">
        <v>292162</v>
      </c>
      <c r="G7" s="76">
        <v>295871</v>
      </c>
      <c r="H7" s="76">
        <v>298915</v>
      </c>
      <c r="I7" s="76">
        <v>300906</v>
      </c>
      <c r="J7" s="76">
        <v>304781</v>
      </c>
      <c r="K7" s="76">
        <v>306964</v>
      </c>
      <c r="L7" s="76">
        <v>318139</v>
      </c>
      <c r="M7" s="76">
        <v>320316</v>
      </c>
      <c r="N7" s="76">
        <v>321178</v>
      </c>
      <c r="O7" s="76">
        <v>322116</v>
      </c>
      <c r="P7" s="75">
        <v>322959</v>
      </c>
    </row>
    <row r="8" spans="1:16" s="74" customFormat="1" ht="25.5" customHeight="1">
      <c r="A8" s="75" t="s">
        <v>6</v>
      </c>
      <c r="B8" s="76">
        <v>293190</v>
      </c>
      <c r="C8" s="76">
        <v>296501</v>
      </c>
      <c r="D8" s="76">
        <v>300137</v>
      </c>
      <c r="E8" s="76">
        <v>303228</v>
      </c>
      <c r="F8" s="76">
        <v>307715</v>
      </c>
      <c r="G8" s="76">
        <v>310867</v>
      </c>
      <c r="H8" s="76">
        <v>313663</v>
      </c>
      <c r="I8" s="76">
        <v>319533</v>
      </c>
      <c r="J8" s="76">
        <v>324614</v>
      </c>
      <c r="K8" s="76">
        <v>327769</v>
      </c>
      <c r="L8" s="76">
        <v>342322</v>
      </c>
      <c r="M8" s="76">
        <v>344606</v>
      </c>
      <c r="N8" s="76">
        <v>346667</v>
      </c>
      <c r="O8" s="76">
        <v>348433</v>
      </c>
      <c r="P8" s="75">
        <v>349760</v>
      </c>
    </row>
    <row r="9" spans="1:16" s="74" customFormat="1" ht="25.5" customHeight="1">
      <c r="A9" s="75" t="s">
        <v>7</v>
      </c>
      <c r="B9" s="76">
        <v>600179</v>
      </c>
      <c r="C9" s="76">
        <v>608286</v>
      </c>
      <c r="D9" s="76">
        <v>615404</v>
      </c>
      <c r="E9" s="76">
        <v>622085</v>
      </c>
      <c r="F9" s="76">
        <v>631870</v>
      </c>
      <c r="G9" s="76">
        <v>640392</v>
      </c>
      <c r="H9" s="76">
        <v>646023</v>
      </c>
      <c r="I9" s="76">
        <v>650499</v>
      </c>
      <c r="J9" s="76">
        <v>660794</v>
      </c>
      <c r="K9" s="76">
        <v>665160</v>
      </c>
      <c r="L9" s="76">
        <v>702535</v>
      </c>
      <c r="M9" s="76">
        <v>707026</v>
      </c>
      <c r="N9" s="76">
        <v>712220</v>
      </c>
      <c r="O9" s="76">
        <v>715275</v>
      </c>
      <c r="P9" s="75">
        <v>718480</v>
      </c>
    </row>
    <row r="10" spans="1:16" s="74" customFormat="1" ht="25.5" customHeight="1">
      <c r="A10" s="75" t="s">
        <v>8</v>
      </c>
      <c r="B10" s="76">
        <v>228365</v>
      </c>
      <c r="C10" s="76">
        <v>231541</v>
      </c>
      <c r="D10" s="76">
        <v>234329</v>
      </c>
      <c r="E10" s="76">
        <v>236725</v>
      </c>
      <c r="F10" s="76">
        <v>239893</v>
      </c>
      <c r="G10" s="76">
        <v>243060</v>
      </c>
      <c r="H10" s="76">
        <v>245155</v>
      </c>
      <c r="I10" s="76">
        <v>246786</v>
      </c>
      <c r="J10" s="76">
        <v>250226</v>
      </c>
      <c r="K10" s="76">
        <v>252340</v>
      </c>
      <c r="L10" s="76">
        <v>258399</v>
      </c>
      <c r="M10" s="76">
        <v>259985</v>
      </c>
      <c r="N10" s="76">
        <v>260768</v>
      </c>
      <c r="O10" s="76">
        <v>261254</v>
      </c>
      <c r="P10" s="75">
        <v>261640</v>
      </c>
    </row>
    <row r="11" spans="1:16" s="74" customFormat="1" ht="25.5" customHeight="1">
      <c r="A11" s="75" t="s">
        <v>9</v>
      </c>
      <c r="B11" s="76">
        <v>254639</v>
      </c>
      <c r="C11" s="76">
        <v>256752</v>
      </c>
      <c r="D11" s="76">
        <v>258686</v>
      </c>
      <c r="E11" s="76">
        <v>260704</v>
      </c>
      <c r="F11" s="76">
        <v>263885</v>
      </c>
      <c r="G11" s="76">
        <v>265896</v>
      </c>
      <c r="H11" s="76">
        <v>267688</v>
      </c>
      <c r="I11" s="76">
        <v>268618</v>
      </c>
      <c r="J11" s="76">
        <v>271312</v>
      </c>
      <c r="K11" s="76">
        <v>273112</v>
      </c>
      <c r="L11" s="76">
        <v>282799</v>
      </c>
      <c r="M11" s="76">
        <v>284489</v>
      </c>
      <c r="N11" s="76">
        <v>285194</v>
      </c>
      <c r="O11" s="76">
        <v>285348</v>
      </c>
      <c r="P11" s="75">
        <v>285363</v>
      </c>
    </row>
    <row r="12" spans="1:16" s="74" customFormat="1" ht="25.5" customHeight="1">
      <c r="A12" s="75" t="s">
        <v>10</v>
      </c>
      <c r="B12" s="76">
        <v>482044</v>
      </c>
      <c r="C12" s="76">
        <v>487443</v>
      </c>
      <c r="D12" s="76">
        <v>492624</v>
      </c>
      <c r="E12" s="76">
        <v>497745</v>
      </c>
      <c r="F12" s="76">
        <v>504716</v>
      </c>
      <c r="G12" s="76">
        <v>511171</v>
      </c>
      <c r="H12" s="76">
        <v>516747</v>
      </c>
      <c r="I12" s="76">
        <v>519859</v>
      </c>
      <c r="J12" s="76">
        <v>524830</v>
      </c>
      <c r="K12" s="76">
        <v>527435</v>
      </c>
      <c r="L12" s="76">
        <v>546372</v>
      </c>
      <c r="M12" s="76">
        <v>549858</v>
      </c>
      <c r="N12" s="76">
        <v>551558</v>
      </c>
      <c r="O12" s="76">
        <v>552555</v>
      </c>
      <c r="P12" s="75">
        <v>554018</v>
      </c>
    </row>
    <row r="13" spans="1:16" s="74" customFormat="1" ht="25.5" customHeight="1">
      <c r="A13" s="75" t="s">
        <v>11</v>
      </c>
      <c r="B13" s="76">
        <v>766940</v>
      </c>
      <c r="C13" s="76">
        <v>777914</v>
      </c>
      <c r="D13" s="76">
        <v>788337</v>
      </c>
      <c r="E13" s="76">
        <v>799556</v>
      </c>
      <c r="F13" s="76">
        <v>813006</v>
      </c>
      <c r="G13" s="76">
        <v>826369</v>
      </c>
      <c r="H13" s="76">
        <v>837240</v>
      </c>
      <c r="I13" s="76">
        <v>845417</v>
      </c>
      <c r="J13" s="76">
        <v>855301</v>
      </c>
      <c r="K13" s="76">
        <v>862593</v>
      </c>
      <c r="L13" s="76">
        <v>887287</v>
      </c>
      <c r="M13" s="76">
        <v>895535</v>
      </c>
      <c r="N13" s="76">
        <v>903326</v>
      </c>
      <c r="O13" s="76">
        <v>905597</v>
      </c>
      <c r="P13" s="75">
        <v>908392</v>
      </c>
    </row>
    <row r="14" spans="1:16" s="74" customFormat="1" ht="25.5" customHeight="1">
      <c r="A14" s="75" t="s">
        <v>12</v>
      </c>
      <c r="B14" s="76">
        <v>541698</v>
      </c>
      <c r="C14" s="76">
        <v>549392</v>
      </c>
      <c r="D14" s="76">
        <v>555920</v>
      </c>
      <c r="E14" s="76">
        <v>563663</v>
      </c>
      <c r="F14" s="76">
        <v>573496</v>
      </c>
      <c r="G14" s="76">
        <v>580073</v>
      </c>
      <c r="H14" s="76">
        <v>585804</v>
      </c>
      <c r="I14" s="76">
        <v>589384</v>
      </c>
      <c r="J14" s="76">
        <v>594756</v>
      </c>
      <c r="K14" s="76">
        <v>598987</v>
      </c>
      <c r="L14" s="76">
        <v>618800</v>
      </c>
      <c r="M14" s="76">
        <v>623942</v>
      </c>
      <c r="N14" s="76">
        <v>625301</v>
      </c>
      <c r="O14" s="76">
        <v>626781</v>
      </c>
      <c r="P14" s="75">
        <v>628750</v>
      </c>
    </row>
    <row r="15" spans="1:16" s="74" customFormat="1" ht="25.5" customHeight="1">
      <c r="A15" s="75" t="s">
        <v>13</v>
      </c>
      <c r="B15" s="76">
        <v>534969</v>
      </c>
      <c r="C15" s="76">
        <v>541914</v>
      </c>
      <c r="D15" s="76">
        <v>548294</v>
      </c>
      <c r="E15" s="76">
        <v>555454</v>
      </c>
      <c r="F15" s="76">
        <v>562995</v>
      </c>
      <c r="G15" s="76">
        <v>568465</v>
      </c>
      <c r="H15" s="76">
        <v>573008</v>
      </c>
      <c r="I15" s="76">
        <v>576030</v>
      </c>
      <c r="J15" s="76">
        <v>582285</v>
      </c>
      <c r="K15" s="76">
        <v>585353</v>
      </c>
      <c r="L15" s="76">
        <v>599248</v>
      </c>
      <c r="M15" s="76">
        <v>602923</v>
      </c>
      <c r="N15" s="76">
        <v>604510</v>
      </c>
      <c r="O15" s="76">
        <v>606228</v>
      </c>
      <c r="P15" s="75">
        <v>607637</v>
      </c>
    </row>
    <row r="16" spans="1:16" s="74" customFormat="1" ht="25.5" customHeight="1">
      <c r="A16" s="75" t="s">
        <v>14</v>
      </c>
      <c r="B16" s="76">
        <v>1824481</v>
      </c>
      <c r="C16" s="76">
        <v>1853728</v>
      </c>
      <c r="D16" s="76">
        <v>1883191</v>
      </c>
      <c r="E16" s="76">
        <v>1913840</v>
      </c>
      <c r="F16" s="76">
        <v>1949709</v>
      </c>
      <c r="G16" s="76">
        <v>1978112</v>
      </c>
      <c r="H16" s="76">
        <v>2002377</v>
      </c>
      <c r="I16" s="76">
        <v>2023196</v>
      </c>
      <c r="J16" s="76">
        <v>2046577</v>
      </c>
      <c r="K16" s="76">
        <v>2060381</v>
      </c>
      <c r="L16" s="76">
        <v>2110104</v>
      </c>
      <c r="M16" s="76">
        <v>2128841</v>
      </c>
      <c r="N16" s="76">
        <v>2136996</v>
      </c>
      <c r="O16" s="76">
        <v>2144503</v>
      </c>
      <c r="P16" s="75">
        <v>2151813</v>
      </c>
    </row>
    <row r="17" spans="1:16" s="74" customFormat="1" ht="25.5" customHeight="1">
      <c r="A17" s="75" t="s">
        <v>15</v>
      </c>
      <c r="B17" s="76">
        <v>1689266</v>
      </c>
      <c r="C17" s="76">
        <v>1714766</v>
      </c>
      <c r="D17" s="76">
        <v>1739523</v>
      </c>
      <c r="E17" s="76">
        <v>1765687</v>
      </c>
      <c r="F17" s="76">
        <v>1796834</v>
      </c>
      <c r="G17" s="76">
        <v>1820714</v>
      </c>
      <c r="H17" s="76">
        <v>1840465</v>
      </c>
      <c r="I17" s="76">
        <v>1856745</v>
      </c>
      <c r="J17" s="76">
        <v>1874867</v>
      </c>
      <c r="K17" s="76">
        <v>1887178</v>
      </c>
      <c r="L17" s="76">
        <v>1926593</v>
      </c>
      <c r="M17" s="76">
        <v>1942036</v>
      </c>
      <c r="N17" s="76">
        <v>1950016</v>
      </c>
      <c r="O17" s="76">
        <v>1959501</v>
      </c>
      <c r="P17" s="75">
        <v>1966477</v>
      </c>
    </row>
    <row r="18" spans="1:16" s="74" customFormat="1" ht="25.5" customHeight="1">
      <c r="A18" s="75" t="s">
        <v>16</v>
      </c>
      <c r="B18" s="76">
        <v>4421887</v>
      </c>
      <c r="C18" s="76">
        <v>4485406</v>
      </c>
      <c r="D18" s="76">
        <v>4537952</v>
      </c>
      <c r="E18" s="76">
        <v>4603987</v>
      </c>
      <c r="F18" s="76">
        <v>4689171</v>
      </c>
      <c r="G18" s="76">
        <v>4751313</v>
      </c>
      <c r="H18" s="76">
        <v>4797232</v>
      </c>
      <c r="I18" s="76">
        <v>4845677</v>
      </c>
      <c r="J18" s="76">
        <v>4907519</v>
      </c>
      <c r="K18" s="76">
        <v>4940501</v>
      </c>
      <c r="L18" s="76">
        <v>5069888</v>
      </c>
      <c r="M18" s="76">
        <v>5120657</v>
      </c>
      <c r="N18" s="76">
        <v>5147824</v>
      </c>
      <c r="O18" s="76">
        <v>5175930</v>
      </c>
      <c r="P18" s="75">
        <v>5198288</v>
      </c>
    </row>
    <row r="19" spans="1:16" s="74" customFormat="1" ht="25.5" customHeight="1">
      <c r="A19" s="75" t="s">
        <v>17</v>
      </c>
      <c r="B19" s="76">
        <v>2553383</v>
      </c>
      <c r="C19" s="76">
        <v>2593422</v>
      </c>
      <c r="D19" s="76">
        <v>2635971</v>
      </c>
      <c r="E19" s="76">
        <v>2680392</v>
      </c>
      <c r="F19" s="76">
        <v>2735699</v>
      </c>
      <c r="G19" s="76">
        <v>2774055</v>
      </c>
      <c r="H19" s="76">
        <v>2809376</v>
      </c>
      <c r="I19" s="76">
        <v>2838510</v>
      </c>
      <c r="J19" s="76">
        <v>2872633</v>
      </c>
      <c r="K19" s="76">
        <v>2888586</v>
      </c>
      <c r="L19" s="76">
        <v>2950624</v>
      </c>
      <c r="M19" s="76">
        <v>2980579</v>
      </c>
      <c r="N19" s="76">
        <v>2998637</v>
      </c>
      <c r="O19" s="76">
        <v>3013439</v>
      </c>
      <c r="P19" s="75">
        <v>3028339</v>
      </c>
    </row>
    <row r="20" spans="1:16" s="74" customFormat="1" ht="25.5" customHeight="1">
      <c r="A20" s="75" t="s">
        <v>18</v>
      </c>
      <c r="B20" s="76">
        <v>572276</v>
      </c>
      <c r="C20" s="76">
        <v>578562</v>
      </c>
      <c r="D20" s="76">
        <v>584605</v>
      </c>
      <c r="E20" s="76">
        <v>590612</v>
      </c>
      <c r="F20" s="76">
        <v>598255</v>
      </c>
      <c r="G20" s="76">
        <v>604083</v>
      </c>
      <c r="H20" s="76">
        <v>608683</v>
      </c>
      <c r="I20" s="76">
        <v>612151</v>
      </c>
      <c r="J20" s="76">
        <v>617731</v>
      </c>
      <c r="K20" s="76">
        <v>621138</v>
      </c>
      <c r="L20" s="76">
        <v>631573</v>
      </c>
      <c r="M20" s="76">
        <v>635413</v>
      </c>
      <c r="N20" s="76">
        <v>636261</v>
      </c>
      <c r="O20" s="76">
        <v>637032</v>
      </c>
      <c r="P20" s="75">
        <v>637102</v>
      </c>
    </row>
    <row r="21" spans="1:16" s="74" customFormat="1" ht="25.5" customHeight="1">
      <c r="A21" s="75" t="s">
        <v>19</v>
      </c>
      <c r="B21" s="76">
        <v>270149</v>
      </c>
      <c r="C21" s="76">
        <v>274991</v>
      </c>
      <c r="D21" s="76">
        <v>279516</v>
      </c>
      <c r="E21" s="76">
        <v>283692</v>
      </c>
      <c r="F21" s="76">
        <v>287477</v>
      </c>
      <c r="G21" s="76">
        <v>291178</v>
      </c>
      <c r="H21" s="76">
        <v>295461</v>
      </c>
      <c r="I21" s="76">
        <v>298797</v>
      </c>
      <c r="J21" s="76">
        <v>302748</v>
      </c>
      <c r="K21" s="76">
        <v>306033</v>
      </c>
      <c r="L21" s="76">
        <v>315902</v>
      </c>
      <c r="M21" s="76">
        <v>320514</v>
      </c>
      <c r="N21" s="76">
        <v>323336</v>
      </c>
      <c r="O21" s="76">
        <v>325714</v>
      </c>
      <c r="P21" s="75">
        <v>327637</v>
      </c>
    </row>
    <row r="22" spans="1:16" s="74" customFormat="1" ht="25.5" customHeight="1">
      <c r="A22" s="75" t="s">
        <v>20</v>
      </c>
      <c r="B22" s="76">
        <v>290540</v>
      </c>
      <c r="C22" s="76">
        <v>294622</v>
      </c>
      <c r="D22" s="76">
        <v>299388</v>
      </c>
      <c r="E22" s="76">
        <v>304577</v>
      </c>
      <c r="F22" s="76">
        <v>308830</v>
      </c>
      <c r="G22" s="76">
        <v>313782</v>
      </c>
      <c r="H22" s="76">
        <v>318717</v>
      </c>
      <c r="I22" s="76">
        <v>322863</v>
      </c>
      <c r="J22" s="76">
        <v>328189</v>
      </c>
      <c r="K22" s="76">
        <v>332215</v>
      </c>
      <c r="L22" s="76">
        <v>343850</v>
      </c>
      <c r="M22" s="75">
        <v>348077</v>
      </c>
      <c r="N22" s="75">
        <v>349757</v>
      </c>
      <c r="O22" s="75">
        <v>352060</v>
      </c>
      <c r="P22" s="75">
        <v>354316</v>
      </c>
    </row>
    <row r="23" spans="1:16" s="74" customFormat="1" ht="25.5" customHeight="1">
      <c r="A23" s="75" t="s">
        <v>21</v>
      </c>
      <c r="B23" s="76">
        <v>166654</v>
      </c>
      <c r="C23" s="76">
        <v>170973</v>
      </c>
      <c r="D23" s="76">
        <v>175437</v>
      </c>
      <c r="E23" s="76">
        <v>179428</v>
      </c>
      <c r="F23" s="76">
        <v>182881</v>
      </c>
      <c r="G23" s="76">
        <v>186240</v>
      </c>
      <c r="H23" s="76">
        <v>189680</v>
      </c>
      <c r="I23" s="76">
        <v>193013</v>
      </c>
      <c r="J23" s="76">
        <v>196878</v>
      </c>
      <c r="K23" s="76">
        <v>199439</v>
      </c>
      <c r="L23" s="76">
        <v>207741</v>
      </c>
      <c r="M23" s="76">
        <v>211369</v>
      </c>
      <c r="N23" s="76">
        <v>214140</v>
      </c>
      <c r="O23" s="76">
        <v>217734</v>
      </c>
      <c r="P23" s="75">
        <v>220733</v>
      </c>
    </row>
    <row r="24" spans="1:16" s="74" customFormat="1" ht="25.5" customHeight="1">
      <c r="A24" s="75" t="s">
        <v>22</v>
      </c>
      <c r="B24" s="76">
        <v>234024</v>
      </c>
      <c r="C24" s="76">
        <v>238479</v>
      </c>
      <c r="D24" s="76">
        <v>242486</v>
      </c>
      <c r="E24" s="76">
        <v>245230</v>
      </c>
      <c r="F24" s="76">
        <v>249947</v>
      </c>
      <c r="G24" s="76">
        <v>253701</v>
      </c>
      <c r="H24" s="76">
        <v>256742</v>
      </c>
      <c r="I24" s="76">
        <v>259040</v>
      </c>
      <c r="J24" s="76">
        <v>262926</v>
      </c>
      <c r="K24" s="76">
        <v>265328</v>
      </c>
      <c r="L24" s="76">
        <v>270207</v>
      </c>
      <c r="M24" s="76">
        <v>273966</v>
      </c>
      <c r="N24" s="76">
        <v>275491</v>
      </c>
      <c r="O24" s="76">
        <v>276743</v>
      </c>
      <c r="P24" s="75">
        <v>277950</v>
      </c>
    </row>
    <row r="25" spans="1:16" s="74" customFormat="1" ht="25.5" customHeight="1">
      <c r="A25" s="75" t="s">
        <v>23</v>
      </c>
      <c r="B25" s="76">
        <v>560601</v>
      </c>
      <c r="C25" s="76">
        <v>572052</v>
      </c>
      <c r="D25" s="76">
        <v>582874</v>
      </c>
      <c r="E25" s="76">
        <v>593765</v>
      </c>
      <c r="F25" s="76">
        <v>605666</v>
      </c>
      <c r="G25" s="76">
        <v>615316</v>
      </c>
      <c r="H25" s="76">
        <v>623751</v>
      </c>
      <c r="I25" s="76">
        <v>630861</v>
      </c>
      <c r="J25" s="76">
        <v>642601</v>
      </c>
      <c r="K25" s="76">
        <v>649732</v>
      </c>
      <c r="L25" s="76">
        <v>670145</v>
      </c>
      <c r="M25" s="76">
        <v>677190</v>
      </c>
      <c r="N25" s="76">
        <v>681580</v>
      </c>
      <c r="O25" s="76">
        <v>685905</v>
      </c>
      <c r="P25" s="75">
        <v>688203</v>
      </c>
    </row>
    <row r="26" spans="1:16" s="74" customFormat="1" ht="25.5" customHeight="1">
      <c r="A26" s="75" t="s">
        <v>24</v>
      </c>
      <c r="B26" s="76">
        <v>510982</v>
      </c>
      <c r="C26" s="76">
        <v>520344</v>
      </c>
      <c r="D26" s="76">
        <v>529683</v>
      </c>
      <c r="E26" s="76">
        <v>541285</v>
      </c>
      <c r="F26" s="76">
        <v>549124</v>
      </c>
      <c r="G26" s="76">
        <v>557582</v>
      </c>
      <c r="H26" s="76">
        <v>564135</v>
      </c>
      <c r="I26" s="76">
        <v>568135</v>
      </c>
      <c r="J26" s="76">
        <v>578742</v>
      </c>
      <c r="K26" s="76">
        <v>584676</v>
      </c>
      <c r="L26" s="76">
        <v>604117</v>
      </c>
      <c r="M26" s="76">
        <v>608778</v>
      </c>
      <c r="N26" s="76">
        <v>612528</v>
      </c>
      <c r="O26" s="76">
        <v>615569</v>
      </c>
      <c r="P26" s="75">
        <v>619550</v>
      </c>
    </row>
    <row r="27" spans="1:16" s="74" customFormat="1" ht="25.5" customHeight="1">
      <c r="A27" s="75" t="s">
        <v>25</v>
      </c>
      <c r="B27" s="76">
        <v>1079190</v>
      </c>
      <c r="C27" s="76">
        <v>1093456</v>
      </c>
      <c r="D27" s="76">
        <v>1106524</v>
      </c>
      <c r="E27" s="76">
        <v>1120614</v>
      </c>
      <c r="F27" s="76">
        <v>1130811</v>
      </c>
      <c r="G27" s="76">
        <v>1142773</v>
      </c>
      <c r="H27" s="76">
        <v>1153183</v>
      </c>
      <c r="I27" s="76">
        <v>1161826</v>
      </c>
      <c r="J27" s="76">
        <v>1174770</v>
      </c>
      <c r="K27" s="76">
        <v>1185054</v>
      </c>
      <c r="L27" s="76">
        <v>1228187</v>
      </c>
      <c r="M27" s="76">
        <v>1240129</v>
      </c>
      <c r="N27" s="76">
        <v>1246176</v>
      </c>
      <c r="O27" s="76">
        <v>1252978</v>
      </c>
      <c r="P27" s="75">
        <v>1259970</v>
      </c>
    </row>
    <row r="28" spans="1:16" s="74" customFormat="1" ht="25.5" customHeight="1">
      <c r="A28" s="75" t="s">
        <v>26</v>
      </c>
      <c r="B28" s="119">
        <v>2238974</v>
      </c>
      <c r="C28" s="119">
        <v>2272462</v>
      </c>
      <c r="D28" s="119">
        <v>2305091</v>
      </c>
      <c r="E28" s="119">
        <v>2341834</v>
      </c>
      <c r="F28" s="119">
        <v>2377445</v>
      </c>
      <c r="G28" s="119">
        <v>2408455</v>
      </c>
      <c r="H28" s="76">
        <v>2434389</v>
      </c>
      <c r="I28" s="76">
        <v>2458408</v>
      </c>
      <c r="J28" s="76">
        <v>2492260</v>
      </c>
      <c r="K28" s="76">
        <v>2515908</v>
      </c>
      <c r="L28" s="76">
        <v>2618769</v>
      </c>
      <c r="M28" s="76">
        <v>2648467</v>
      </c>
      <c r="N28" s="76">
        <v>2665402</v>
      </c>
      <c r="O28" s="76">
        <v>2684737</v>
      </c>
      <c r="P28" s="75">
        <v>2703283</v>
      </c>
    </row>
    <row r="29" spans="1:16" s="74" customFormat="1" ht="25.5" customHeight="1">
      <c r="A29" s="75" t="s">
        <v>27</v>
      </c>
      <c r="B29" s="76">
        <v>520308</v>
      </c>
      <c r="C29" s="76">
        <v>527055</v>
      </c>
      <c r="D29" s="76">
        <v>534330</v>
      </c>
      <c r="E29" s="76">
        <v>541946</v>
      </c>
      <c r="F29" s="76">
        <v>547462</v>
      </c>
      <c r="G29" s="76">
        <v>554508</v>
      </c>
      <c r="H29" s="76">
        <v>559739</v>
      </c>
      <c r="I29" s="76">
        <v>565174</v>
      </c>
      <c r="J29" s="76">
        <v>572308</v>
      </c>
      <c r="K29" s="76">
        <v>576497</v>
      </c>
      <c r="L29" s="76">
        <v>598123</v>
      </c>
      <c r="M29" s="76">
        <v>603707</v>
      </c>
      <c r="N29" s="76">
        <v>607555</v>
      </c>
      <c r="O29" s="76">
        <v>611058</v>
      </c>
      <c r="P29" s="75">
        <v>615097</v>
      </c>
    </row>
    <row r="30" spans="1:16" s="74" customFormat="1" ht="25.5" customHeight="1">
      <c r="A30" s="75" t="s">
        <v>28</v>
      </c>
      <c r="B30" s="76">
        <v>424501</v>
      </c>
      <c r="C30" s="76">
        <v>430942</v>
      </c>
      <c r="D30" s="76">
        <v>436103</v>
      </c>
      <c r="E30" s="76">
        <v>441052</v>
      </c>
      <c r="F30" s="76">
        <v>446321</v>
      </c>
      <c r="G30" s="76">
        <v>451574</v>
      </c>
      <c r="H30" s="76">
        <v>455627</v>
      </c>
      <c r="I30" s="76">
        <v>457613</v>
      </c>
      <c r="J30" s="76">
        <v>463569</v>
      </c>
      <c r="K30" s="76">
        <v>466585</v>
      </c>
      <c r="L30" s="76">
        <v>477926</v>
      </c>
      <c r="M30" s="76">
        <v>481181</v>
      </c>
      <c r="N30" s="76">
        <v>483923</v>
      </c>
      <c r="O30" s="76">
        <v>485415</v>
      </c>
      <c r="P30" s="75">
        <v>486890</v>
      </c>
    </row>
    <row r="31" spans="1:16" s="74" customFormat="1" ht="25.5" customHeight="1">
      <c r="A31" s="75" t="s">
        <v>29</v>
      </c>
      <c r="B31" s="76">
        <v>772464</v>
      </c>
      <c r="C31" s="76">
        <v>779490</v>
      </c>
      <c r="D31" s="76">
        <v>786445</v>
      </c>
      <c r="E31" s="76">
        <v>794460</v>
      </c>
      <c r="F31" s="76">
        <v>802527</v>
      </c>
      <c r="G31" s="76">
        <v>809252</v>
      </c>
      <c r="H31" s="76">
        <v>816560</v>
      </c>
      <c r="I31" s="76">
        <v>820571</v>
      </c>
      <c r="J31" s="76">
        <v>830284</v>
      </c>
      <c r="K31" s="76">
        <v>834549</v>
      </c>
      <c r="L31" s="76">
        <v>864706</v>
      </c>
      <c r="M31" s="76">
        <v>883254</v>
      </c>
      <c r="N31" s="76">
        <v>886606</v>
      </c>
      <c r="O31" s="76">
        <v>888623</v>
      </c>
      <c r="P31" s="75">
        <v>893030</v>
      </c>
    </row>
    <row r="32" spans="1:16" s="74" customFormat="1" ht="25.5" customHeight="1">
      <c r="A32" s="75" t="s">
        <v>30</v>
      </c>
      <c r="B32" s="76">
        <v>2441124</v>
      </c>
      <c r="C32" s="76">
        <v>2473933</v>
      </c>
      <c r="D32" s="76">
        <v>2506431</v>
      </c>
      <c r="E32" s="76">
        <v>2552033</v>
      </c>
      <c r="F32" s="76">
        <v>2580220</v>
      </c>
      <c r="G32" s="76">
        <v>2613413</v>
      </c>
      <c r="H32" s="76">
        <v>2641996</v>
      </c>
      <c r="I32" s="76">
        <v>2669977</v>
      </c>
      <c r="J32" s="76">
        <v>2700276</v>
      </c>
      <c r="K32" s="76">
        <v>2721504</v>
      </c>
      <c r="L32" s="76">
        <v>2827612</v>
      </c>
      <c r="M32" s="76">
        <v>2881961</v>
      </c>
      <c r="N32" s="76">
        <v>2901023</v>
      </c>
      <c r="O32" s="76">
        <v>2918648</v>
      </c>
      <c r="P32" s="75">
        <v>2955845</v>
      </c>
    </row>
    <row r="33" spans="1:16" s="74" customFormat="1" ht="25.5" customHeight="1">
      <c r="A33" s="75" t="s">
        <v>31</v>
      </c>
      <c r="B33" s="76">
        <v>1297326</v>
      </c>
      <c r="C33" s="76">
        <v>1315812</v>
      </c>
      <c r="D33" s="76">
        <v>1332799</v>
      </c>
      <c r="E33" s="76">
        <v>1355164</v>
      </c>
      <c r="F33" s="76">
        <v>1372426</v>
      </c>
      <c r="G33" s="76">
        <v>1390477</v>
      </c>
      <c r="H33" s="76">
        <v>1406318</v>
      </c>
      <c r="I33" s="76">
        <v>1419851</v>
      </c>
      <c r="J33" s="76">
        <v>1436296</v>
      </c>
      <c r="K33" s="76">
        <v>1446873</v>
      </c>
      <c r="L33" s="76">
        <v>1488438</v>
      </c>
      <c r="M33" s="76">
        <v>1504297</v>
      </c>
      <c r="N33" s="76">
        <v>1512950</v>
      </c>
      <c r="O33" s="76">
        <v>1519837</v>
      </c>
      <c r="P33" s="75">
        <v>1539680</v>
      </c>
    </row>
    <row r="34" spans="1:16" s="74" customFormat="1" ht="25.5" customHeight="1">
      <c r="A34" s="75" t="s">
        <v>32</v>
      </c>
      <c r="B34" s="76">
        <v>372696</v>
      </c>
      <c r="C34" s="76">
        <v>378281</v>
      </c>
      <c r="D34" s="76">
        <v>383570</v>
      </c>
      <c r="E34" s="76">
        <v>388814</v>
      </c>
      <c r="F34" s="76">
        <v>392990</v>
      </c>
      <c r="G34" s="76">
        <v>397986</v>
      </c>
      <c r="H34" s="76">
        <v>402916</v>
      </c>
      <c r="I34" s="76">
        <v>404881</v>
      </c>
      <c r="J34" s="76">
        <v>410144</v>
      </c>
      <c r="K34" s="76">
        <v>411163</v>
      </c>
      <c r="L34" s="76">
        <v>422724</v>
      </c>
      <c r="M34" s="76">
        <v>425547</v>
      </c>
      <c r="N34" s="76">
        <v>425980</v>
      </c>
      <c r="O34" s="76">
        <v>428150</v>
      </c>
      <c r="P34" s="75">
        <v>424381</v>
      </c>
    </row>
    <row r="35" spans="1:16" s="74" customFormat="1" ht="25.5" customHeight="1">
      <c r="A35" s="75" t="s">
        <v>33</v>
      </c>
      <c r="B35" s="76">
        <v>241076</v>
      </c>
      <c r="C35" s="76">
        <v>243902</v>
      </c>
      <c r="D35" s="76">
        <v>246679</v>
      </c>
      <c r="E35" s="76">
        <v>250021</v>
      </c>
      <c r="F35" s="76">
        <v>252551</v>
      </c>
      <c r="G35" s="76">
        <v>255311</v>
      </c>
      <c r="H35" s="76">
        <v>258173</v>
      </c>
      <c r="I35" s="76">
        <v>260307</v>
      </c>
      <c r="J35" s="76">
        <v>262785</v>
      </c>
      <c r="K35" s="76">
        <v>264892</v>
      </c>
      <c r="L35" s="76">
        <v>270602</v>
      </c>
      <c r="M35" s="76">
        <v>273286</v>
      </c>
      <c r="N35" s="76">
        <v>274610</v>
      </c>
      <c r="O35" s="76">
        <v>275500</v>
      </c>
      <c r="P35" s="75">
        <v>276670</v>
      </c>
    </row>
    <row r="36" spans="1:16" s="74" customFormat="1" ht="25.5" customHeight="1">
      <c r="A36" s="75" t="s">
        <v>34</v>
      </c>
      <c r="B36" s="75">
        <v>127745</v>
      </c>
      <c r="C36" s="76">
        <v>130123</v>
      </c>
      <c r="D36" s="76">
        <v>132292</v>
      </c>
      <c r="E36" s="76">
        <v>134793</v>
      </c>
      <c r="F36" s="76">
        <v>136252</v>
      </c>
      <c r="G36" s="76">
        <v>138861</v>
      </c>
      <c r="H36" s="76">
        <v>141024</v>
      </c>
      <c r="I36" s="76">
        <v>141897</v>
      </c>
      <c r="J36" s="76">
        <v>144603</v>
      </c>
      <c r="K36" s="76">
        <v>146330</v>
      </c>
      <c r="L36" s="76">
        <v>152728</v>
      </c>
      <c r="M36" s="76">
        <v>155849</v>
      </c>
      <c r="N36" s="76">
        <v>157812</v>
      </c>
      <c r="O36" s="76">
        <v>159216</v>
      </c>
      <c r="P36" s="75">
        <v>160970</v>
      </c>
    </row>
    <row r="37" spans="1:16" s="74" customFormat="1" ht="25.5" customHeight="1">
      <c r="A37" s="75" t="s">
        <v>35</v>
      </c>
      <c r="B37" s="75">
        <v>151721</v>
      </c>
      <c r="C37" s="75">
        <v>155316</v>
      </c>
      <c r="D37" s="75">
        <v>159151</v>
      </c>
      <c r="E37" s="75">
        <v>163101</v>
      </c>
      <c r="F37" s="75">
        <v>165803</v>
      </c>
      <c r="G37" s="75">
        <v>168322</v>
      </c>
      <c r="H37" s="75">
        <v>172076</v>
      </c>
      <c r="I37" s="75">
        <v>173786</v>
      </c>
      <c r="J37" s="75">
        <v>175991</v>
      </c>
      <c r="K37" s="75">
        <v>178915</v>
      </c>
      <c r="L37" s="76">
        <v>185546</v>
      </c>
      <c r="M37" s="76">
        <v>188611</v>
      </c>
      <c r="N37" s="76">
        <v>189813</v>
      </c>
      <c r="O37" s="76">
        <v>192576</v>
      </c>
      <c r="P37" s="75">
        <v>194508</v>
      </c>
    </row>
    <row r="38" spans="1:16" s="74" customFormat="1" ht="25.5" customHeight="1">
      <c r="A38" s="75" t="s">
        <v>36</v>
      </c>
      <c r="B38" s="76">
        <v>482852</v>
      </c>
      <c r="C38" s="76">
        <v>490400</v>
      </c>
      <c r="D38" s="76">
        <v>497688</v>
      </c>
      <c r="E38" s="76">
        <v>506940</v>
      </c>
      <c r="F38" s="76">
        <v>513218</v>
      </c>
      <c r="G38" s="76">
        <v>520473</v>
      </c>
      <c r="H38" s="76">
        <v>527300</v>
      </c>
      <c r="I38" s="76">
        <v>531565</v>
      </c>
      <c r="J38" s="76">
        <v>545173</v>
      </c>
      <c r="K38" s="76">
        <v>550571</v>
      </c>
      <c r="L38" s="76">
        <v>570261</v>
      </c>
      <c r="M38" s="76">
        <v>577791</v>
      </c>
      <c r="N38" s="76">
        <v>581149</v>
      </c>
      <c r="O38" s="76">
        <v>584841</v>
      </c>
      <c r="P38" s="75">
        <v>588094</v>
      </c>
    </row>
    <row r="39" spans="1:16" s="74" customFormat="1" ht="25.5" customHeight="1">
      <c r="A39" s="75" t="s">
        <v>37</v>
      </c>
      <c r="B39" s="76">
        <v>727738</v>
      </c>
      <c r="C39" s="76">
        <v>738264</v>
      </c>
      <c r="D39" s="76">
        <v>746908</v>
      </c>
      <c r="E39" s="76">
        <v>757033</v>
      </c>
      <c r="F39" s="76">
        <v>764775</v>
      </c>
      <c r="G39" s="76">
        <v>774714</v>
      </c>
      <c r="H39" s="76">
        <v>782306</v>
      </c>
      <c r="I39" s="76">
        <v>791753</v>
      </c>
      <c r="J39" s="76">
        <v>802398</v>
      </c>
      <c r="K39" s="76">
        <v>811304</v>
      </c>
      <c r="L39" s="76">
        <v>848336</v>
      </c>
      <c r="M39" s="76">
        <v>857617</v>
      </c>
      <c r="N39" s="76">
        <v>863473</v>
      </c>
      <c r="O39" s="76">
        <v>868339</v>
      </c>
      <c r="P39" s="75">
        <v>872476</v>
      </c>
    </row>
    <row r="40" spans="1:16" s="74" customFormat="1" ht="25.5" customHeight="1">
      <c r="A40" s="75" t="s">
        <v>38</v>
      </c>
      <c r="B40" s="76">
        <v>294124</v>
      </c>
      <c r="C40" s="76">
        <v>299499</v>
      </c>
      <c r="D40" s="76">
        <v>303949</v>
      </c>
      <c r="E40" s="76">
        <v>309741</v>
      </c>
      <c r="F40" s="76">
        <v>313832</v>
      </c>
      <c r="G40" s="76">
        <v>318789</v>
      </c>
      <c r="H40" s="76">
        <v>323995</v>
      </c>
      <c r="I40" s="76">
        <v>327534</v>
      </c>
      <c r="J40" s="76">
        <v>333750</v>
      </c>
      <c r="K40" s="76">
        <v>339298</v>
      </c>
      <c r="L40" s="76">
        <v>357139</v>
      </c>
      <c r="M40" s="76">
        <v>364665</v>
      </c>
      <c r="N40" s="76">
        <v>368651</v>
      </c>
      <c r="O40" s="76">
        <v>371804</v>
      </c>
      <c r="P40" s="75">
        <v>374970</v>
      </c>
    </row>
    <row r="41" spans="1:16" s="74" customFormat="1" ht="25.5" customHeight="1">
      <c r="A41" s="132" t="s">
        <v>39</v>
      </c>
      <c r="B41" s="132">
        <v>218794</v>
      </c>
      <c r="C41" s="133">
        <v>220923</v>
      </c>
      <c r="D41" s="133">
        <v>223088</v>
      </c>
      <c r="E41" s="133">
        <v>222891</v>
      </c>
      <c r="F41" s="133">
        <v>224528</v>
      </c>
      <c r="G41" s="133">
        <v>225983</v>
      </c>
      <c r="H41" s="133">
        <v>227044</v>
      </c>
      <c r="I41" s="133">
        <v>227950</v>
      </c>
      <c r="J41" s="133">
        <v>229943</v>
      </c>
      <c r="K41" s="133">
        <v>231098</v>
      </c>
      <c r="L41" s="133">
        <v>235482</v>
      </c>
      <c r="M41" s="133">
        <v>237038</v>
      </c>
      <c r="N41" s="133">
        <v>237858</v>
      </c>
      <c r="O41" s="133">
        <v>238658</v>
      </c>
      <c r="P41" s="132">
        <v>239669</v>
      </c>
    </row>
    <row r="42" spans="1:16" s="74" customFormat="1" ht="25.5" customHeight="1">
      <c r="A42" s="132" t="s">
        <v>40</v>
      </c>
      <c r="B42" s="133">
        <v>284273</v>
      </c>
      <c r="C42" s="133">
        <v>288383</v>
      </c>
      <c r="D42" s="133">
        <v>292496</v>
      </c>
      <c r="E42" s="133">
        <v>296207</v>
      </c>
      <c r="F42" s="133">
        <v>299405</v>
      </c>
      <c r="G42" s="133">
        <v>302729</v>
      </c>
      <c r="H42" s="133">
        <v>305645</v>
      </c>
      <c r="I42" s="133">
        <v>307985</v>
      </c>
      <c r="J42" s="133">
        <v>312198</v>
      </c>
      <c r="K42" s="133">
        <v>314389</v>
      </c>
      <c r="L42" s="133">
        <v>322559</v>
      </c>
      <c r="M42" s="133">
        <v>326136</v>
      </c>
      <c r="N42" s="133">
        <v>327235</v>
      </c>
      <c r="O42" s="133">
        <v>328457</v>
      </c>
      <c r="P42" s="132">
        <v>330000</v>
      </c>
    </row>
    <row r="43" spans="1:16" s="74" customFormat="1" ht="25.5" customHeight="1">
      <c r="A43" s="132" t="s">
        <v>41</v>
      </c>
      <c r="B43" s="133">
        <v>299220</v>
      </c>
      <c r="C43" s="133">
        <v>304210</v>
      </c>
      <c r="D43" s="133">
        <v>309092</v>
      </c>
      <c r="E43" s="133">
        <v>314507</v>
      </c>
      <c r="F43" s="133">
        <v>319461</v>
      </c>
      <c r="G43" s="133">
        <v>325666</v>
      </c>
      <c r="H43" s="133">
        <v>330785</v>
      </c>
      <c r="I43" s="133">
        <v>335958</v>
      </c>
      <c r="J43" s="133">
        <v>342864</v>
      </c>
      <c r="K43" s="133">
        <v>347030</v>
      </c>
      <c r="L43" s="133">
        <v>360019</v>
      </c>
      <c r="M43" s="133">
        <v>368158</v>
      </c>
      <c r="N43" s="133">
        <v>374956</v>
      </c>
      <c r="O43" s="133">
        <v>379761</v>
      </c>
      <c r="P43" s="132">
        <v>383536</v>
      </c>
    </row>
    <row r="44" spans="1:16" s="74" customFormat="1" ht="25.5" customHeight="1">
      <c r="A44" s="132" t="s">
        <v>42</v>
      </c>
      <c r="B44" s="133">
        <v>174876</v>
      </c>
      <c r="C44" s="133">
        <v>177452</v>
      </c>
      <c r="D44" s="133">
        <v>180169</v>
      </c>
      <c r="E44" s="133">
        <v>182399</v>
      </c>
      <c r="F44" s="133">
        <v>184273</v>
      </c>
      <c r="G44" s="133">
        <v>186252</v>
      </c>
      <c r="H44" s="133">
        <v>188025</v>
      </c>
      <c r="I44" s="133">
        <v>189481</v>
      </c>
      <c r="J44" s="133">
        <v>192292</v>
      </c>
      <c r="K44" s="133">
        <v>194027</v>
      </c>
      <c r="L44" s="133">
        <v>199085</v>
      </c>
      <c r="M44" s="133">
        <v>200433</v>
      </c>
      <c r="N44" s="133">
        <v>201254</v>
      </c>
      <c r="O44" s="133">
        <v>202030</v>
      </c>
      <c r="P44" s="132">
        <v>202739</v>
      </c>
    </row>
    <row r="45" spans="1:16" s="74" customFormat="1" ht="25.5" customHeight="1">
      <c r="A45" s="75" t="s">
        <v>43</v>
      </c>
      <c r="B45" s="76">
        <v>1263597</v>
      </c>
      <c r="C45" s="76">
        <v>1281735</v>
      </c>
      <c r="D45" s="76">
        <v>1299474</v>
      </c>
      <c r="E45" s="76">
        <v>1320813</v>
      </c>
      <c r="F45" s="76">
        <v>1336960</v>
      </c>
      <c r="G45" s="76">
        <v>1356716</v>
      </c>
      <c r="H45" s="76">
        <v>1374445</v>
      </c>
      <c r="I45" s="76">
        <v>1388189</v>
      </c>
      <c r="J45" s="76">
        <v>1408112</v>
      </c>
      <c r="K45" s="76">
        <v>1420523</v>
      </c>
      <c r="L45" s="76">
        <v>1475010</v>
      </c>
      <c r="M45" s="76">
        <v>1505432</v>
      </c>
      <c r="N45" s="76">
        <v>1513037</v>
      </c>
      <c r="O45" s="76">
        <v>1519317</v>
      </c>
      <c r="P45" s="75">
        <v>1527497</v>
      </c>
    </row>
    <row r="46" spans="1:16" s="74" customFormat="1" ht="25.5" customHeight="1">
      <c r="A46" s="75" t="s">
        <v>44</v>
      </c>
      <c r="B46" s="76">
        <v>152069</v>
      </c>
      <c r="C46" s="76">
        <v>155174</v>
      </c>
      <c r="D46" s="76">
        <v>157952</v>
      </c>
      <c r="E46" s="76">
        <v>160799</v>
      </c>
      <c r="F46" s="76">
        <v>163061</v>
      </c>
      <c r="G46" s="76">
        <v>165983</v>
      </c>
      <c r="H46" s="76">
        <v>169241</v>
      </c>
      <c r="I46" s="76">
        <v>171467</v>
      </c>
      <c r="J46" s="76">
        <v>174045</v>
      </c>
      <c r="K46" s="76">
        <v>176081</v>
      </c>
      <c r="L46" s="76">
        <v>183395</v>
      </c>
      <c r="M46" s="76">
        <v>186856</v>
      </c>
      <c r="N46" s="76">
        <v>188603</v>
      </c>
      <c r="O46" s="76">
        <v>190003</v>
      </c>
      <c r="P46" s="75">
        <v>192052</v>
      </c>
    </row>
    <row r="47" spans="1:16" s="74" customFormat="1" ht="25.5" customHeight="1">
      <c r="A47" s="75" t="s">
        <v>45</v>
      </c>
      <c r="B47" s="76">
        <v>269855</v>
      </c>
      <c r="C47" s="76">
        <v>275262</v>
      </c>
      <c r="D47" s="76">
        <v>280367</v>
      </c>
      <c r="E47" s="76">
        <v>285551</v>
      </c>
      <c r="F47" s="76">
        <v>290374</v>
      </c>
      <c r="G47" s="76">
        <v>295203</v>
      </c>
      <c r="H47" s="76">
        <v>299404</v>
      </c>
      <c r="I47" s="76">
        <v>303836</v>
      </c>
      <c r="J47" s="76">
        <v>312213</v>
      </c>
      <c r="K47" s="76">
        <v>316688</v>
      </c>
      <c r="L47" s="76">
        <v>326473</v>
      </c>
      <c r="M47" s="76">
        <v>330843</v>
      </c>
      <c r="N47" s="76">
        <v>334173</v>
      </c>
      <c r="O47" s="76">
        <v>335497</v>
      </c>
      <c r="P47" s="75">
        <v>338095</v>
      </c>
    </row>
    <row r="48" spans="1:16" s="74" customFormat="1" ht="25.5" customHeight="1">
      <c r="A48" s="75" t="s">
        <v>46</v>
      </c>
      <c r="B48" s="76">
        <v>374967</v>
      </c>
      <c r="C48" s="76">
        <v>379929</v>
      </c>
      <c r="D48" s="76">
        <v>386313</v>
      </c>
      <c r="E48" s="76">
        <v>393619</v>
      </c>
      <c r="F48" s="76">
        <v>398971</v>
      </c>
      <c r="G48" s="76">
        <v>404834</v>
      </c>
      <c r="H48" s="76">
        <v>410640</v>
      </c>
      <c r="I48" s="76">
        <v>414819</v>
      </c>
      <c r="J48" s="76">
        <v>419824</v>
      </c>
      <c r="K48" s="76">
        <v>424182</v>
      </c>
      <c r="L48" s="76">
        <v>440640</v>
      </c>
      <c r="M48" s="76">
        <v>448439</v>
      </c>
      <c r="N48" s="76">
        <v>451451</v>
      </c>
      <c r="O48" s="76">
        <v>453961</v>
      </c>
      <c r="P48" s="75">
        <v>456563</v>
      </c>
    </row>
    <row r="49" spans="1:16" s="74" customFormat="1" ht="25.5" customHeight="1">
      <c r="A49" s="75" t="s">
        <v>47</v>
      </c>
      <c r="B49" s="76">
        <v>278808</v>
      </c>
      <c r="C49" s="76">
        <v>284248</v>
      </c>
      <c r="D49" s="76">
        <v>288968</v>
      </c>
      <c r="E49" s="76">
        <v>294389</v>
      </c>
      <c r="F49" s="76">
        <v>299001</v>
      </c>
      <c r="G49" s="76">
        <v>303986</v>
      </c>
      <c r="H49" s="76">
        <v>310491</v>
      </c>
      <c r="I49" s="76">
        <v>313918</v>
      </c>
      <c r="J49" s="76">
        <v>317890</v>
      </c>
      <c r="K49" s="76">
        <v>320273</v>
      </c>
      <c r="L49" s="76">
        <v>333769</v>
      </c>
      <c r="M49" s="76">
        <v>340596</v>
      </c>
      <c r="N49" s="76">
        <v>344419</v>
      </c>
      <c r="O49" s="76">
        <v>346686</v>
      </c>
      <c r="P49" s="75">
        <v>349304</v>
      </c>
    </row>
    <row r="50" spans="1:16" s="74" customFormat="1" ht="25.5" customHeight="1">
      <c r="A50" s="75" t="s">
        <v>48</v>
      </c>
      <c r="B50" s="76">
        <v>222251</v>
      </c>
      <c r="C50" s="76">
        <v>227647</v>
      </c>
      <c r="D50" s="76">
        <v>233503</v>
      </c>
      <c r="E50" s="76">
        <v>240260</v>
      </c>
      <c r="F50" s="76">
        <v>246007</v>
      </c>
      <c r="G50" s="76">
        <v>252027</v>
      </c>
      <c r="H50" s="76">
        <v>257102</v>
      </c>
      <c r="I50" s="76">
        <v>262949</v>
      </c>
      <c r="J50" s="76">
        <v>269912</v>
      </c>
      <c r="K50" s="76">
        <v>274366</v>
      </c>
      <c r="L50" s="76">
        <v>283641</v>
      </c>
      <c r="M50" s="76">
        <v>288884</v>
      </c>
      <c r="N50" s="76">
        <v>292961</v>
      </c>
      <c r="O50" s="76">
        <v>297575</v>
      </c>
      <c r="P50" s="75">
        <v>302226</v>
      </c>
    </row>
    <row r="51" spans="1:16" s="74" customFormat="1" ht="25.5" customHeight="1">
      <c r="A51" s="75" t="s">
        <v>49</v>
      </c>
      <c r="B51" s="76">
        <v>344247</v>
      </c>
      <c r="C51" s="76">
        <v>351293</v>
      </c>
      <c r="D51" s="76">
        <v>358487</v>
      </c>
      <c r="E51" s="76">
        <v>364141</v>
      </c>
      <c r="F51" s="76">
        <v>368111</v>
      </c>
      <c r="G51" s="76">
        <v>373811</v>
      </c>
      <c r="H51" s="76">
        <v>379052</v>
      </c>
      <c r="I51" s="76">
        <v>384949</v>
      </c>
      <c r="J51" s="76">
        <v>393771</v>
      </c>
      <c r="K51" s="76">
        <v>399667</v>
      </c>
      <c r="L51" s="76">
        <v>412560</v>
      </c>
      <c r="M51" s="76">
        <v>418673</v>
      </c>
      <c r="N51" s="76">
        <v>421715</v>
      </c>
      <c r="O51" s="76">
        <v>424103</v>
      </c>
      <c r="P51" s="75">
        <v>425815</v>
      </c>
    </row>
    <row r="52" spans="1:18" s="74" customFormat="1" ht="25.5" customHeight="1">
      <c r="A52" s="75" t="s">
        <v>50</v>
      </c>
      <c r="B52" s="75">
        <v>337076</v>
      </c>
      <c r="C52" s="75">
        <v>344335</v>
      </c>
      <c r="D52" s="75">
        <v>351759</v>
      </c>
      <c r="E52" s="75">
        <v>356730</v>
      </c>
      <c r="F52" s="75">
        <v>360019</v>
      </c>
      <c r="G52" s="75">
        <v>366244</v>
      </c>
      <c r="H52" s="75">
        <v>372503</v>
      </c>
      <c r="I52" s="75">
        <v>378764</v>
      </c>
      <c r="J52" s="75">
        <v>383610</v>
      </c>
      <c r="K52" s="75">
        <v>388607</v>
      </c>
      <c r="L52" s="76">
        <v>419959</v>
      </c>
      <c r="M52" s="76">
        <v>424833</v>
      </c>
      <c r="N52" s="76">
        <v>429882</v>
      </c>
      <c r="O52" s="76">
        <v>433530</v>
      </c>
      <c r="P52" s="75">
        <v>437741</v>
      </c>
      <c r="Q52" s="108"/>
      <c r="R52" s="108"/>
    </row>
    <row r="53" spans="1:20" s="74" customFormat="1" ht="57.75" customHeight="1">
      <c r="A53" s="79" t="s">
        <v>52</v>
      </c>
      <c r="B53" s="130" t="s">
        <v>103</v>
      </c>
      <c r="C53" s="130"/>
      <c r="D53" s="130"/>
      <c r="E53" s="130"/>
      <c r="F53" s="130"/>
      <c r="G53" s="130"/>
      <c r="H53" s="130"/>
      <c r="I53" s="130"/>
      <c r="J53" s="130"/>
      <c r="K53" s="130"/>
      <c r="L53" s="130"/>
      <c r="M53" s="130"/>
      <c r="N53" s="130"/>
      <c r="O53" s="130"/>
      <c r="P53" s="130"/>
      <c r="Q53" s="94"/>
      <c r="R53" s="94"/>
      <c r="S53" s="107"/>
      <c r="T53" s="107"/>
    </row>
  </sheetData>
  <sheetProtection/>
  <mergeCells count="2">
    <mergeCell ref="A4:A5"/>
    <mergeCell ref="B53:P53"/>
  </mergeCells>
  <conditionalFormatting sqref="G6:G52">
    <cfRule type="top10" priority="96" dxfId="0" rank="3"/>
    <cfRule type="top10" priority="302" dxfId="0" rank="3"/>
  </conditionalFormatting>
  <conditionalFormatting sqref="F6:F52">
    <cfRule type="top10" priority="70" dxfId="0" rank="3"/>
    <cfRule type="top10" priority="71" dxfId="0" rank="3"/>
  </conditionalFormatting>
  <conditionalFormatting sqref="E6:E52">
    <cfRule type="top10" priority="68" dxfId="0" rank="3"/>
    <cfRule type="top10" priority="69" dxfId="0" rank="3"/>
  </conditionalFormatting>
  <conditionalFormatting sqref="D6:D52">
    <cfRule type="top10" priority="66" dxfId="0" rank="3"/>
    <cfRule type="top10" priority="67" dxfId="0" rank="3"/>
  </conditionalFormatting>
  <conditionalFormatting sqref="C6:C52">
    <cfRule type="top10" priority="64" dxfId="0" rank="3"/>
    <cfRule type="top10" priority="65" dxfId="0" rank="3"/>
  </conditionalFormatting>
  <conditionalFormatting sqref="B6:B52">
    <cfRule type="top10" priority="62" dxfId="0" rank="3"/>
    <cfRule type="top10" priority="63" dxfId="0" rank="3"/>
  </conditionalFormatting>
  <conditionalFormatting sqref="H6:H52">
    <cfRule type="top10" priority="22" dxfId="0" rank="3"/>
    <cfRule type="top10" priority="23" dxfId="0" rank="3"/>
  </conditionalFormatting>
  <conditionalFormatting sqref="J6:J52">
    <cfRule type="top10" priority="12" dxfId="0" rank="3"/>
  </conditionalFormatting>
  <conditionalFormatting sqref="I6:I52">
    <cfRule type="top10" priority="10" dxfId="0" rank="3"/>
  </conditionalFormatting>
  <conditionalFormatting sqref="K6:K52">
    <cfRule type="top10" priority="9" dxfId="0" rank="3"/>
  </conditionalFormatting>
  <conditionalFormatting sqref="L6:L52">
    <cfRule type="top10" priority="8" dxfId="0" rank="3"/>
  </conditionalFormatting>
  <conditionalFormatting sqref="M6:M52">
    <cfRule type="top10" priority="7" dxfId="0" rank="3"/>
  </conditionalFormatting>
  <conditionalFormatting sqref="P6:P52">
    <cfRule type="top10" priority="6" dxfId="0" rank="3"/>
  </conditionalFormatting>
  <conditionalFormatting sqref="N6:N52">
    <cfRule type="top10" priority="2" dxfId="0" rank="3"/>
  </conditionalFormatting>
  <conditionalFormatting sqref="O6:O52">
    <cfRule type="top10" priority="1" dxfId="0" rank="3"/>
  </conditionalFormatting>
  <printOptions horizontalCentered="1"/>
  <pageMargins left="0" right="0" top="0" bottom="0" header="0" footer="0"/>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rgb="FFFF33CC"/>
    <pageSetUpPr fitToPage="1"/>
  </sheetPr>
  <dimension ref="A1:Z53"/>
  <sheetViews>
    <sheetView zoomScaleSheetLayoutView="70" zoomScalePageLayoutView="0" workbookViewId="0" topLeftCell="A1">
      <pane xSplit="1" ySplit="5" topLeftCell="G41" activePane="bottomRight" state="frozen"/>
      <selection pane="topLeft" activeCell="D23" sqref="D23:L23"/>
      <selection pane="topRight" activeCell="D23" sqref="D23:L23"/>
      <selection pane="bottomLeft" activeCell="D23" sqref="D23:L23"/>
      <selection pane="bottomRight" activeCell="P44" sqref="P44"/>
    </sheetView>
  </sheetViews>
  <sheetFormatPr defaultColWidth="9.00390625" defaultRowHeight="13.5"/>
  <cols>
    <col min="1" max="1" width="10.625" style="66" customWidth="1"/>
    <col min="2" max="26" width="13.50390625" style="66" customWidth="1"/>
    <col min="27" max="27" width="13.50390625" style="69" customWidth="1"/>
    <col min="28" max="16384" width="9.00390625" style="69" customWidth="1"/>
  </cols>
  <sheetData>
    <row r="1" spans="2:26" ht="10.5" customHeight="1">
      <c r="B1" s="68"/>
      <c r="C1" s="68"/>
      <c r="D1" s="68"/>
      <c r="E1" s="68"/>
      <c r="F1" s="68"/>
      <c r="G1" s="68"/>
      <c r="H1" s="68"/>
      <c r="I1" s="68"/>
      <c r="J1" s="68"/>
      <c r="K1" s="68"/>
      <c r="L1" s="68"/>
      <c r="M1" s="68"/>
      <c r="N1" s="68"/>
      <c r="O1" s="68"/>
      <c r="P1" s="68"/>
      <c r="Q1" s="68"/>
      <c r="R1" s="68"/>
      <c r="S1" s="68"/>
      <c r="T1" s="69"/>
      <c r="U1" s="69"/>
      <c r="V1" s="69"/>
      <c r="W1" s="69"/>
      <c r="X1" s="69"/>
      <c r="Y1" s="69"/>
      <c r="Z1" s="69"/>
    </row>
    <row r="2" spans="2:26" ht="10.5" customHeight="1">
      <c r="B2" s="69"/>
      <c r="C2" s="69"/>
      <c r="D2" s="69"/>
      <c r="E2" s="69"/>
      <c r="F2" s="69"/>
      <c r="G2" s="69"/>
      <c r="H2" s="69"/>
      <c r="I2" s="69"/>
      <c r="J2" s="69"/>
      <c r="K2" s="69"/>
      <c r="L2" s="69"/>
      <c r="M2" s="69"/>
      <c r="N2" s="69"/>
      <c r="O2" s="69"/>
      <c r="P2" s="69"/>
      <c r="Q2" s="69"/>
      <c r="R2" s="69"/>
      <c r="S2" s="69"/>
      <c r="T2" s="69"/>
      <c r="U2" s="69"/>
      <c r="V2" s="69"/>
      <c r="W2" s="69"/>
      <c r="X2" s="69"/>
      <c r="Y2" s="69"/>
      <c r="Z2" s="69"/>
    </row>
    <row r="3" spans="1:26" ht="39" customHeight="1">
      <c r="A3" s="70" t="s">
        <v>59</v>
      </c>
      <c r="B3" s="72" t="s">
        <v>60</v>
      </c>
      <c r="T3" s="69"/>
      <c r="U3" s="69"/>
      <c r="V3" s="69"/>
      <c r="W3" s="69"/>
      <c r="X3" s="69"/>
      <c r="Y3" s="69"/>
      <c r="Z3" s="69"/>
    </row>
    <row r="4" spans="1:16"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102</v>
      </c>
      <c r="O4" s="95" t="s">
        <v>107</v>
      </c>
      <c r="P4" s="95" t="s">
        <v>116</v>
      </c>
    </row>
    <row r="5" spans="1:16" s="74" customFormat="1" ht="25.5" customHeight="1">
      <c r="A5" s="129"/>
      <c r="B5" s="75">
        <f aca="true" t="shared" si="0" ref="B5:J5">SUM(B6:B52)</f>
        <v>1305675</v>
      </c>
      <c r="C5" s="75">
        <f t="shared" si="0"/>
        <v>1231509</v>
      </c>
      <c r="D5" s="75">
        <f t="shared" si="0"/>
        <v>1157534</v>
      </c>
      <c r="E5" s="75">
        <f t="shared" si="0"/>
        <v>1073135</v>
      </c>
      <c r="F5" s="75">
        <f t="shared" si="0"/>
        <v>953673</v>
      </c>
      <c r="G5" s="75">
        <f t="shared" si="0"/>
        <v>817983</v>
      </c>
      <c r="H5" s="75">
        <f t="shared" si="0"/>
        <v>746341</v>
      </c>
      <c r="I5" s="75">
        <f>SUM(I6:I52)</f>
        <v>689816</v>
      </c>
      <c r="J5" s="75">
        <f t="shared" si="0"/>
        <v>609809</v>
      </c>
      <c r="K5" s="75">
        <f aca="true" t="shared" si="1" ref="K5:P5">SUM(K6:K52)</f>
        <v>544172</v>
      </c>
      <c r="L5" s="75">
        <f t="shared" si="1"/>
        <v>461831</v>
      </c>
      <c r="M5" s="75">
        <f t="shared" si="1"/>
        <v>356891</v>
      </c>
      <c r="N5" s="75">
        <f t="shared" si="1"/>
        <v>304478</v>
      </c>
      <c r="O5" s="75">
        <f t="shared" si="1"/>
        <v>279139</v>
      </c>
      <c r="P5" s="75">
        <f t="shared" si="1"/>
        <v>253791</v>
      </c>
    </row>
    <row r="6" spans="1:16" s="74" customFormat="1" ht="25.5" customHeight="1">
      <c r="A6" s="75" t="s">
        <v>4</v>
      </c>
      <c r="B6" s="75">
        <v>59028</v>
      </c>
      <c r="C6" s="75">
        <v>56243</v>
      </c>
      <c r="D6" s="75">
        <v>53506</v>
      </c>
      <c r="E6" s="75">
        <v>49868</v>
      </c>
      <c r="F6" s="75">
        <v>44530</v>
      </c>
      <c r="G6" s="75">
        <v>39710</v>
      </c>
      <c r="H6" s="75">
        <v>36619</v>
      </c>
      <c r="I6" s="75">
        <v>33943</v>
      </c>
      <c r="J6" s="75">
        <v>28350</v>
      </c>
      <c r="K6" s="75">
        <v>23533</v>
      </c>
      <c r="L6" s="75">
        <v>18680</v>
      </c>
      <c r="M6" s="75">
        <v>14050</v>
      </c>
      <c r="N6" s="75">
        <v>10774</v>
      </c>
      <c r="O6" s="75">
        <v>9734</v>
      </c>
      <c r="P6" s="75">
        <v>8614</v>
      </c>
    </row>
    <row r="7" spans="1:16" s="74" customFormat="1" ht="25.5" customHeight="1">
      <c r="A7" s="75" t="s">
        <v>5</v>
      </c>
      <c r="B7" s="75">
        <v>14918</v>
      </c>
      <c r="C7" s="75">
        <v>14119</v>
      </c>
      <c r="D7" s="75">
        <v>13321</v>
      </c>
      <c r="E7" s="75">
        <v>12590</v>
      </c>
      <c r="F7" s="75">
        <v>11374</v>
      </c>
      <c r="G7" s="75">
        <v>10075</v>
      </c>
      <c r="H7" s="75">
        <v>8853</v>
      </c>
      <c r="I7" s="75">
        <v>8180</v>
      </c>
      <c r="J7" s="75">
        <v>7342</v>
      </c>
      <c r="K7" s="75">
        <v>6617</v>
      </c>
      <c r="L7" s="75">
        <v>5833</v>
      </c>
      <c r="M7" s="75">
        <v>4935</v>
      </c>
      <c r="N7" s="75">
        <v>3911</v>
      </c>
      <c r="O7" s="75">
        <v>3335</v>
      </c>
      <c r="P7" s="75">
        <v>2874</v>
      </c>
    </row>
    <row r="8" spans="1:16" s="74" customFormat="1" ht="25.5" customHeight="1">
      <c r="A8" s="75" t="s">
        <v>6</v>
      </c>
      <c r="B8" s="75">
        <v>14815</v>
      </c>
      <c r="C8" s="75">
        <v>14129</v>
      </c>
      <c r="D8" s="75">
        <v>13468</v>
      </c>
      <c r="E8" s="75">
        <v>12730</v>
      </c>
      <c r="F8" s="75">
        <v>11774</v>
      </c>
      <c r="G8" s="75">
        <v>10865</v>
      </c>
      <c r="H8" s="75">
        <v>10016</v>
      </c>
      <c r="I8" s="75">
        <v>9013</v>
      </c>
      <c r="J8" s="75">
        <v>7460</v>
      </c>
      <c r="K8" s="75">
        <v>6629</v>
      </c>
      <c r="L8" s="75">
        <v>5794</v>
      </c>
      <c r="M8" s="75">
        <v>4861</v>
      </c>
      <c r="N8" s="75">
        <v>3190</v>
      </c>
      <c r="O8" s="75">
        <v>2883</v>
      </c>
      <c r="P8" s="75">
        <v>2511</v>
      </c>
    </row>
    <row r="9" spans="1:16" s="74" customFormat="1" ht="25.5" customHeight="1">
      <c r="A9" s="75" t="s">
        <v>7</v>
      </c>
      <c r="B9" s="75">
        <v>21458</v>
      </c>
      <c r="C9" s="75">
        <v>20259</v>
      </c>
      <c r="D9" s="75">
        <v>19137</v>
      </c>
      <c r="E9" s="75">
        <v>17671</v>
      </c>
      <c r="F9" s="75">
        <v>15305</v>
      </c>
      <c r="G9" s="75">
        <v>12786</v>
      </c>
      <c r="H9" s="75">
        <v>11350</v>
      </c>
      <c r="I9" s="75">
        <v>10368</v>
      </c>
      <c r="J9" s="75">
        <v>9014</v>
      </c>
      <c r="K9" s="75">
        <v>8202</v>
      </c>
      <c r="L9" s="75">
        <v>7096</v>
      </c>
      <c r="M9" s="75">
        <v>5829</v>
      </c>
      <c r="N9" s="75">
        <v>4033</v>
      </c>
      <c r="O9" s="75">
        <v>3704</v>
      </c>
      <c r="P9" s="75">
        <v>3439</v>
      </c>
    </row>
    <row r="10" spans="1:16" s="74" customFormat="1" ht="25.5" customHeight="1">
      <c r="A10" s="75" t="s">
        <v>8</v>
      </c>
      <c r="B10" s="75">
        <v>10261</v>
      </c>
      <c r="C10" s="75">
        <v>9672</v>
      </c>
      <c r="D10" s="75">
        <v>9201</v>
      </c>
      <c r="E10" s="75">
        <v>8550</v>
      </c>
      <c r="F10" s="75">
        <v>7622</v>
      </c>
      <c r="G10" s="75">
        <v>6774</v>
      </c>
      <c r="H10" s="75">
        <v>5963</v>
      </c>
      <c r="I10" s="75">
        <v>5398</v>
      </c>
      <c r="J10" s="75">
        <v>4525</v>
      </c>
      <c r="K10" s="75">
        <v>4047</v>
      </c>
      <c r="L10" s="75">
        <v>3399</v>
      </c>
      <c r="M10" s="75">
        <v>2525</v>
      </c>
      <c r="N10" s="75">
        <v>1654</v>
      </c>
      <c r="O10" s="75">
        <v>1460</v>
      </c>
      <c r="P10" s="75">
        <v>1307</v>
      </c>
    </row>
    <row r="11" spans="1:16" s="74" customFormat="1" ht="25.5" customHeight="1">
      <c r="A11" s="75" t="s">
        <v>9</v>
      </c>
      <c r="B11" s="75">
        <v>10104</v>
      </c>
      <c r="C11" s="75">
        <v>9541</v>
      </c>
      <c r="D11" s="75">
        <v>8807</v>
      </c>
      <c r="E11" s="75">
        <v>8033</v>
      </c>
      <c r="F11" s="75">
        <v>7020</v>
      </c>
      <c r="G11" s="75">
        <v>6353</v>
      </c>
      <c r="H11" s="75">
        <v>5876</v>
      </c>
      <c r="I11" s="75">
        <v>5419</v>
      </c>
      <c r="J11" s="75">
        <v>4757</v>
      </c>
      <c r="K11" s="75">
        <v>4217</v>
      </c>
      <c r="L11" s="75">
        <v>3454</v>
      </c>
      <c r="M11" s="75">
        <v>2542</v>
      </c>
      <c r="N11" s="75">
        <v>1697</v>
      </c>
      <c r="O11" s="75">
        <v>1448</v>
      </c>
      <c r="P11" s="75">
        <v>1240</v>
      </c>
    </row>
    <row r="12" spans="1:16" s="74" customFormat="1" ht="25.5" customHeight="1">
      <c r="A12" s="75" t="s">
        <v>10</v>
      </c>
      <c r="B12" s="75">
        <v>19465</v>
      </c>
      <c r="C12" s="75">
        <v>18574</v>
      </c>
      <c r="D12" s="75">
        <v>17640</v>
      </c>
      <c r="E12" s="75">
        <v>16386</v>
      </c>
      <c r="F12" s="75">
        <v>14976</v>
      </c>
      <c r="G12" s="75">
        <v>13616</v>
      </c>
      <c r="H12" s="75">
        <v>12297</v>
      </c>
      <c r="I12" s="75">
        <v>11481</v>
      </c>
      <c r="J12" s="75">
        <v>10466</v>
      </c>
      <c r="K12" s="75">
        <v>9716</v>
      </c>
      <c r="L12" s="75">
        <v>8749</v>
      </c>
      <c r="M12" s="75">
        <v>7513</v>
      </c>
      <c r="N12" s="75">
        <v>4283</v>
      </c>
      <c r="O12" s="75">
        <v>3890</v>
      </c>
      <c r="P12" s="75">
        <v>3419</v>
      </c>
    </row>
    <row r="13" spans="1:16" s="74" customFormat="1" ht="25.5" customHeight="1">
      <c r="A13" s="75" t="s">
        <v>11</v>
      </c>
      <c r="B13" s="75">
        <v>31931</v>
      </c>
      <c r="C13" s="75">
        <v>30158</v>
      </c>
      <c r="D13" s="75">
        <v>28387</v>
      </c>
      <c r="E13" s="75">
        <v>26218</v>
      </c>
      <c r="F13" s="75">
        <v>22967</v>
      </c>
      <c r="G13" s="75">
        <v>19952</v>
      </c>
      <c r="H13" s="75">
        <v>18333</v>
      </c>
      <c r="I13" s="75">
        <v>17225</v>
      </c>
      <c r="J13" s="75">
        <v>15767</v>
      </c>
      <c r="K13" s="75">
        <v>14371</v>
      </c>
      <c r="L13" s="75">
        <v>12351</v>
      </c>
      <c r="M13" s="75">
        <v>9977</v>
      </c>
      <c r="N13" s="75">
        <v>7868</v>
      </c>
      <c r="O13" s="75">
        <v>6998</v>
      </c>
      <c r="P13" s="75">
        <v>6245</v>
      </c>
    </row>
    <row r="14" spans="1:16" s="74" customFormat="1" ht="25.5" customHeight="1">
      <c r="A14" s="75" t="s">
        <v>12</v>
      </c>
      <c r="B14" s="75">
        <v>17260</v>
      </c>
      <c r="C14" s="75">
        <v>16406</v>
      </c>
      <c r="D14" s="75">
        <v>15444</v>
      </c>
      <c r="E14" s="75">
        <v>13508</v>
      </c>
      <c r="F14" s="75">
        <v>11775</v>
      </c>
      <c r="G14" s="75">
        <v>10985</v>
      </c>
      <c r="H14" s="75">
        <v>9863</v>
      </c>
      <c r="I14" s="75">
        <v>9213</v>
      </c>
      <c r="J14" s="75">
        <v>8256</v>
      </c>
      <c r="K14" s="75">
        <v>7641</v>
      </c>
      <c r="L14" s="75">
        <v>6740</v>
      </c>
      <c r="M14" s="75">
        <v>5640</v>
      </c>
      <c r="N14" s="75">
        <v>4538</v>
      </c>
      <c r="O14" s="75">
        <v>4109</v>
      </c>
      <c r="P14" s="75">
        <v>3847</v>
      </c>
    </row>
    <row r="15" spans="1:16" s="74" customFormat="1" ht="25.5" customHeight="1">
      <c r="A15" s="75" t="s">
        <v>13</v>
      </c>
      <c r="B15" s="75">
        <v>19283</v>
      </c>
      <c r="C15" s="75">
        <v>18335</v>
      </c>
      <c r="D15" s="75">
        <v>17210</v>
      </c>
      <c r="E15" s="75">
        <v>15493</v>
      </c>
      <c r="F15" s="75">
        <v>13089</v>
      </c>
      <c r="G15" s="75">
        <v>11503</v>
      </c>
      <c r="H15" s="75">
        <v>10530</v>
      </c>
      <c r="I15" s="75">
        <v>9929</v>
      </c>
      <c r="J15" s="75">
        <v>9115</v>
      </c>
      <c r="K15" s="75">
        <v>8377</v>
      </c>
      <c r="L15" s="75">
        <v>7300</v>
      </c>
      <c r="M15" s="75">
        <v>5966</v>
      </c>
      <c r="N15" s="75">
        <v>4803</v>
      </c>
      <c r="O15" s="75">
        <v>4195</v>
      </c>
      <c r="P15" s="75">
        <v>3796</v>
      </c>
    </row>
    <row r="16" spans="1:16" s="74" customFormat="1" ht="25.5" customHeight="1">
      <c r="A16" s="75" t="s">
        <v>14</v>
      </c>
      <c r="B16" s="75">
        <v>73919</v>
      </c>
      <c r="C16" s="75">
        <v>69723</v>
      </c>
      <c r="D16" s="75">
        <v>65025</v>
      </c>
      <c r="E16" s="75">
        <v>59928</v>
      </c>
      <c r="F16" s="75">
        <v>52732</v>
      </c>
      <c r="G16" s="75">
        <v>42913</v>
      </c>
      <c r="H16" s="75">
        <v>40351</v>
      </c>
      <c r="I16" s="75">
        <v>38359</v>
      </c>
      <c r="J16" s="75">
        <v>35988</v>
      </c>
      <c r="K16" s="75">
        <v>33351</v>
      </c>
      <c r="L16" s="75">
        <v>29633</v>
      </c>
      <c r="M16" s="75">
        <v>24896</v>
      </c>
      <c r="N16" s="75">
        <v>20370</v>
      </c>
      <c r="O16" s="75">
        <v>16948</v>
      </c>
      <c r="P16" s="75">
        <v>13707</v>
      </c>
    </row>
    <row r="17" spans="1:16" s="74" customFormat="1" ht="25.5" customHeight="1">
      <c r="A17" s="75" t="s">
        <v>15</v>
      </c>
      <c r="B17" s="75">
        <v>62424</v>
      </c>
      <c r="C17" s="75">
        <v>58981</v>
      </c>
      <c r="D17" s="75">
        <v>54939</v>
      </c>
      <c r="E17" s="75">
        <v>50688</v>
      </c>
      <c r="F17" s="75">
        <v>44420</v>
      </c>
      <c r="G17" s="75">
        <v>36467</v>
      </c>
      <c r="H17" s="75">
        <v>34145</v>
      </c>
      <c r="I17" s="75">
        <v>32258</v>
      </c>
      <c r="J17" s="75">
        <v>29695</v>
      </c>
      <c r="K17" s="75">
        <v>27096</v>
      </c>
      <c r="L17" s="75">
        <v>23410</v>
      </c>
      <c r="M17" s="75">
        <v>18514</v>
      </c>
      <c r="N17" s="75">
        <v>15010</v>
      </c>
      <c r="O17" s="75">
        <v>13115</v>
      </c>
      <c r="P17" s="75">
        <v>11627</v>
      </c>
    </row>
    <row r="18" spans="1:16" s="74" customFormat="1" ht="25.5" customHeight="1">
      <c r="A18" s="75" t="s">
        <v>16</v>
      </c>
      <c r="B18" s="75">
        <v>163517</v>
      </c>
      <c r="C18" s="75">
        <v>153278</v>
      </c>
      <c r="D18" s="75">
        <v>142840</v>
      </c>
      <c r="E18" s="75">
        <v>131542</v>
      </c>
      <c r="F18" s="75">
        <v>114112</v>
      </c>
      <c r="G18" s="75">
        <v>87940</v>
      </c>
      <c r="H18" s="75">
        <v>83047</v>
      </c>
      <c r="I18" s="75">
        <v>78660</v>
      </c>
      <c r="J18" s="75">
        <v>72549</v>
      </c>
      <c r="K18" s="75">
        <v>65252</v>
      </c>
      <c r="L18" s="75">
        <v>54097</v>
      </c>
      <c r="M18" s="75">
        <v>39649</v>
      </c>
      <c r="N18" s="75">
        <v>29722</v>
      </c>
      <c r="O18" s="75">
        <v>25609</v>
      </c>
      <c r="P18" s="75">
        <v>21949</v>
      </c>
    </row>
    <row r="19" spans="1:16" s="74" customFormat="1" ht="25.5" customHeight="1">
      <c r="A19" s="75" t="s">
        <v>17</v>
      </c>
      <c r="B19" s="75">
        <v>97117</v>
      </c>
      <c r="C19" s="75">
        <v>91153</v>
      </c>
      <c r="D19" s="75">
        <v>85069</v>
      </c>
      <c r="E19" s="75">
        <v>78360</v>
      </c>
      <c r="F19" s="75">
        <v>68268</v>
      </c>
      <c r="G19" s="75">
        <v>52748</v>
      </c>
      <c r="H19" s="75">
        <v>50121</v>
      </c>
      <c r="I19" s="75">
        <v>47797</v>
      </c>
      <c r="J19" s="75">
        <v>44871</v>
      </c>
      <c r="K19" s="75">
        <v>41021</v>
      </c>
      <c r="L19" s="75">
        <v>35241</v>
      </c>
      <c r="M19" s="75">
        <v>27499</v>
      </c>
      <c r="N19" s="75">
        <v>21799</v>
      </c>
      <c r="O19" s="75">
        <v>18623</v>
      </c>
      <c r="P19" s="75">
        <v>15370</v>
      </c>
    </row>
    <row r="20" spans="1:16" s="74" customFormat="1" ht="25.5" customHeight="1">
      <c r="A20" s="75" t="s">
        <v>18</v>
      </c>
      <c r="B20" s="75">
        <v>22746</v>
      </c>
      <c r="C20" s="75">
        <v>21518</v>
      </c>
      <c r="D20" s="75">
        <v>20142</v>
      </c>
      <c r="E20" s="75">
        <v>18432</v>
      </c>
      <c r="F20" s="75">
        <v>16013</v>
      </c>
      <c r="G20" s="75">
        <v>14083</v>
      </c>
      <c r="H20" s="75">
        <v>12689</v>
      </c>
      <c r="I20" s="75">
        <v>11750</v>
      </c>
      <c r="J20" s="75">
        <v>10581</v>
      </c>
      <c r="K20" s="75">
        <v>9452</v>
      </c>
      <c r="L20" s="75">
        <v>7792</v>
      </c>
      <c r="M20" s="75">
        <v>6325</v>
      </c>
      <c r="N20" s="75">
        <v>4926</v>
      </c>
      <c r="O20" s="75">
        <v>4365</v>
      </c>
      <c r="P20" s="75">
        <v>3957</v>
      </c>
    </row>
    <row r="21" spans="1:16" s="74" customFormat="1" ht="25.5" customHeight="1">
      <c r="A21" s="75" t="s">
        <v>19</v>
      </c>
      <c r="B21" s="75">
        <v>8370</v>
      </c>
      <c r="C21" s="75">
        <v>7790</v>
      </c>
      <c r="D21" s="75">
        <v>7300</v>
      </c>
      <c r="E21" s="75">
        <v>6724</v>
      </c>
      <c r="F21" s="75">
        <v>5950</v>
      </c>
      <c r="G21" s="75">
        <v>5267</v>
      </c>
      <c r="H21" s="75">
        <v>4575</v>
      </c>
      <c r="I21" s="75">
        <v>4235</v>
      </c>
      <c r="J21" s="75">
        <v>3859</v>
      </c>
      <c r="K21" s="75">
        <v>3481</v>
      </c>
      <c r="L21" s="75">
        <v>2944</v>
      </c>
      <c r="M21" s="75">
        <v>2285</v>
      </c>
      <c r="N21" s="75">
        <v>2193</v>
      </c>
      <c r="O21" s="75">
        <v>2120</v>
      </c>
      <c r="P21" s="75">
        <v>1955</v>
      </c>
    </row>
    <row r="22" spans="1:16" s="74" customFormat="1" ht="25.5" customHeight="1">
      <c r="A22" s="75" t="s">
        <v>20</v>
      </c>
      <c r="B22" s="75">
        <v>12673</v>
      </c>
      <c r="C22" s="75">
        <v>12058</v>
      </c>
      <c r="D22" s="75">
        <v>11398</v>
      </c>
      <c r="E22" s="75">
        <v>10751</v>
      </c>
      <c r="F22" s="75">
        <v>9860</v>
      </c>
      <c r="G22" s="75">
        <v>8838</v>
      </c>
      <c r="H22" s="75">
        <v>7914</v>
      </c>
      <c r="I22" s="75">
        <v>7287</v>
      </c>
      <c r="J22" s="75">
        <v>6384</v>
      </c>
      <c r="K22" s="75">
        <v>5734</v>
      </c>
      <c r="L22" s="75">
        <v>5024</v>
      </c>
      <c r="M22" s="75">
        <v>4165</v>
      </c>
      <c r="N22" s="75">
        <v>3960</v>
      </c>
      <c r="O22" s="75">
        <v>3753</v>
      </c>
      <c r="P22" s="75">
        <v>3524</v>
      </c>
    </row>
    <row r="23" spans="1:16" s="74" customFormat="1" ht="25.5" customHeight="1">
      <c r="A23" s="75" t="s">
        <v>21</v>
      </c>
      <c r="B23" s="75">
        <v>4636</v>
      </c>
      <c r="C23" s="75">
        <v>4360</v>
      </c>
      <c r="D23" s="75">
        <v>4105</v>
      </c>
      <c r="E23" s="75">
        <v>3806</v>
      </c>
      <c r="F23" s="75">
        <v>3392</v>
      </c>
      <c r="G23" s="75">
        <v>3139</v>
      </c>
      <c r="H23" s="75">
        <v>2856</v>
      </c>
      <c r="I23" s="75">
        <v>2633</v>
      </c>
      <c r="J23" s="75">
        <v>2351</v>
      </c>
      <c r="K23" s="75">
        <v>2107</v>
      </c>
      <c r="L23" s="75">
        <v>1790</v>
      </c>
      <c r="M23" s="75">
        <v>1231</v>
      </c>
      <c r="N23" s="75">
        <v>1179</v>
      </c>
      <c r="O23" s="75">
        <v>1136</v>
      </c>
      <c r="P23" s="75">
        <v>1097</v>
      </c>
    </row>
    <row r="24" spans="1:16" s="74" customFormat="1" ht="25.5" customHeight="1">
      <c r="A24" s="75" t="s">
        <v>22</v>
      </c>
      <c r="B24" s="75">
        <v>8595</v>
      </c>
      <c r="C24" s="75">
        <v>8183</v>
      </c>
      <c r="D24" s="75">
        <v>7704</v>
      </c>
      <c r="E24" s="75">
        <v>7014</v>
      </c>
      <c r="F24" s="75">
        <v>6116</v>
      </c>
      <c r="G24" s="75">
        <v>5624</v>
      </c>
      <c r="H24" s="75">
        <v>5172</v>
      </c>
      <c r="I24" s="75">
        <v>4838</v>
      </c>
      <c r="J24" s="75">
        <v>4350</v>
      </c>
      <c r="K24" s="75">
        <v>4064</v>
      </c>
      <c r="L24" s="75">
        <v>3557</v>
      </c>
      <c r="M24" s="75">
        <v>2951</v>
      </c>
      <c r="N24" s="75">
        <v>2481</v>
      </c>
      <c r="O24" s="75">
        <v>2307</v>
      </c>
      <c r="P24" s="75">
        <v>2122</v>
      </c>
    </row>
    <row r="25" spans="1:16" s="74" customFormat="1" ht="25.5" customHeight="1">
      <c r="A25" s="75" t="s">
        <v>23</v>
      </c>
      <c r="B25" s="75">
        <v>23443</v>
      </c>
      <c r="C25" s="75">
        <v>22222</v>
      </c>
      <c r="D25" s="75">
        <v>21035</v>
      </c>
      <c r="E25" s="75">
        <v>19819</v>
      </c>
      <c r="F25" s="75">
        <v>18170</v>
      </c>
      <c r="G25" s="75">
        <v>16445</v>
      </c>
      <c r="H25" s="75">
        <v>14804</v>
      </c>
      <c r="I25" s="75">
        <v>13867</v>
      </c>
      <c r="J25" s="75">
        <v>12655</v>
      </c>
      <c r="K25" s="75">
        <v>11759</v>
      </c>
      <c r="L25" s="75">
        <v>10631</v>
      </c>
      <c r="M25" s="75">
        <v>9311</v>
      </c>
      <c r="N25" s="75">
        <v>7970</v>
      </c>
      <c r="O25" s="75">
        <v>7286</v>
      </c>
      <c r="P25" s="75">
        <v>6558</v>
      </c>
    </row>
    <row r="26" spans="1:16" s="74" customFormat="1" ht="25.5" customHeight="1">
      <c r="A26" s="75" t="s">
        <v>24</v>
      </c>
      <c r="B26" s="75">
        <v>19782</v>
      </c>
      <c r="C26" s="75">
        <v>18682</v>
      </c>
      <c r="D26" s="75">
        <v>17645</v>
      </c>
      <c r="E26" s="75">
        <v>16538</v>
      </c>
      <c r="F26" s="75">
        <v>15087</v>
      </c>
      <c r="G26" s="75">
        <v>13846</v>
      </c>
      <c r="H26" s="75">
        <v>12548</v>
      </c>
      <c r="I26" s="75">
        <v>11520</v>
      </c>
      <c r="J26" s="75">
        <v>10261</v>
      </c>
      <c r="K26" s="75">
        <v>9314</v>
      </c>
      <c r="L26" s="75">
        <v>8203</v>
      </c>
      <c r="M26" s="75">
        <v>6657</v>
      </c>
      <c r="N26" s="75">
        <v>6380</v>
      </c>
      <c r="O26" s="75">
        <v>6193</v>
      </c>
      <c r="P26" s="75">
        <v>5902</v>
      </c>
    </row>
    <row r="27" spans="1:16" s="74" customFormat="1" ht="25.5" customHeight="1">
      <c r="A27" s="75" t="s">
        <v>25</v>
      </c>
      <c r="B27" s="75">
        <v>52235</v>
      </c>
      <c r="C27" s="75">
        <v>48950</v>
      </c>
      <c r="D27" s="75">
        <v>45493</v>
      </c>
      <c r="E27" s="75">
        <v>42129</v>
      </c>
      <c r="F27" s="75">
        <v>38192</v>
      </c>
      <c r="G27" s="75">
        <v>33956</v>
      </c>
      <c r="H27" s="75">
        <v>30455</v>
      </c>
      <c r="I27" s="75">
        <v>27617</v>
      </c>
      <c r="J27" s="75">
        <v>23497</v>
      </c>
      <c r="K27" s="75">
        <v>20179</v>
      </c>
      <c r="L27" s="75">
        <v>16491</v>
      </c>
      <c r="M27" s="75">
        <v>12391</v>
      </c>
      <c r="N27" s="75">
        <v>11498</v>
      </c>
      <c r="O27" s="75">
        <v>10805</v>
      </c>
      <c r="P27" s="75">
        <v>10117</v>
      </c>
    </row>
    <row r="28" spans="1:16" s="74" customFormat="1" ht="25.5" customHeight="1">
      <c r="A28" s="75" t="s">
        <v>26</v>
      </c>
      <c r="B28" s="75">
        <v>60771</v>
      </c>
      <c r="C28" s="75">
        <v>57421</v>
      </c>
      <c r="D28" s="75">
        <v>53857</v>
      </c>
      <c r="E28" s="75">
        <v>49915</v>
      </c>
      <c r="F28" s="75">
        <v>44274</v>
      </c>
      <c r="G28" s="75">
        <v>37592</v>
      </c>
      <c r="H28" s="75">
        <v>33756</v>
      </c>
      <c r="I28" s="75">
        <v>30454</v>
      </c>
      <c r="J28" s="75">
        <v>25770</v>
      </c>
      <c r="K28" s="75">
        <v>22666</v>
      </c>
      <c r="L28" s="75">
        <v>18985</v>
      </c>
      <c r="M28" s="75">
        <v>13601</v>
      </c>
      <c r="N28" s="75">
        <v>13095</v>
      </c>
      <c r="O28" s="75">
        <v>12814</v>
      </c>
      <c r="P28" s="75">
        <v>12533</v>
      </c>
    </row>
    <row r="29" spans="1:16" s="74" customFormat="1" ht="25.5" customHeight="1">
      <c r="A29" s="75" t="s">
        <v>27</v>
      </c>
      <c r="B29" s="75">
        <v>13034</v>
      </c>
      <c r="C29" s="75">
        <v>12300</v>
      </c>
      <c r="D29" s="75">
        <v>11602</v>
      </c>
      <c r="E29" s="75">
        <v>10770</v>
      </c>
      <c r="F29" s="75">
        <v>9731</v>
      </c>
      <c r="G29" s="75">
        <v>8973</v>
      </c>
      <c r="H29" s="75">
        <v>8191</v>
      </c>
      <c r="I29" s="75">
        <v>7543</v>
      </c>
      <c r="J29" s="75">
        <v>6748</v>
      </c>
      <c r="K29" s="75">
        <v>6010</v>
      </c>
      <c r="L29" s="75">
        <v>5076</v>
      </c>
      <c r="M29" s="75">
        <v>3864</v>
      </c>
      <c r="N29" s="75">
        <v>3737</v>
      </c>
      <c r="O29" s="75">
        <v>3656</v>
      </c>
      <c r="P29" s="75">
        <v>3563</v>
      </c>
    </row>
    <row r="30" spans="1:16" s="74" customFormat="1" ht="25.5" customHeight="1">
      <c r="A30" s="75" t="s">
        <v>28</v>
      </c>
      <c r="B30" s="75">
        <v>9888</v>
      </c>
      <c r="C30" s="75">
        <v>9367</v>
      </c>
      <c r="D30" s="75">
        <v>8847</v>
      </c>
      <c r="E30" s="75">
        <v>8160</v>
      </c>
      <c r="F30" s="75">
        <v>7207</v>
      </c>
      <c r="G30" s="75">
        <v>6626</v>
      </c>
      <c r="H30" s="75">
        <v>6053</v>
      </c>
      <c r="I30" s="75">
        <v>5385</v>
      </c>
      <c r="J30" s="75">
        <v>4592</v>
      </c>
      <c r="K30" s="75">
        <v>4273</v>
      </c>
      <c r="L30" s="75">
        <v>3790</v>
      </c>
      <c r="M30" s="75">
        <v>3039</v>
      </c>
      <c r="N30" s="75">
        <v>2945</v>
      </c>
      <c r="O30" s="75">
        <v>2900</v>
      </c>
      <c r="P30" s="75">
        <v>2841</v>
      </c>
    </row>
    <row r="31" spans="1:16" s="74" customFormat="1" ht="25.5" customHeight="1">
      <c r="A31" s="75" t="s">
        <v>29</v>
      </c>
      <c r="B31" s="75">
        <v>24653</v>
      </c>
      <c r="C31" s="75">
        <v>23154</v>
      </c>
      <c r="D31" s="75">
        <v>21738</v>
      </c>
      <c r="E31" s="75">
        <v>20199</v>
      </c>
      <c r="F31" s="75">
        <v>17891</v>
      </c>
      <c r="G31" s="75">
        <v>14675</v>
      </c>
      <c r="H31" s="75">
        <v>13308</v>
      </c>
      <c r="I31" s="75">
        <v>11948</v>
      </c>
      <c r="J31" s="75">
        <v>9988</v>
      </c>
      <c r="K31" s="75">
        <v>8823</v>
      </c>
      <c r="L31" s="75">
        <v>7388</v>
      </c>
      <c r="M31" s="75">
        <v>5323</v>
      </c>
      <c r="N31" s="75">
        <v>5034</v>
      </c>
      <c r="O31" s="75">
        <v>4801</v>
      </c>
      <c r="P31" s="75">
        <v>4548</v>
      </c>
    </row>
    <row r="32" spans="1:16" s="74" customFormat="1" ht="25.5" customHeight="1">
      <c r="A32" s="75" t="s">
        <v>30</v>
      </c>
      <c r="B32" s="75">
        <v>68819</v>
      </c>
      <c r="C32" s="75">
        <v>64833</v>
      </c>
      <c r="D32" s="75">
        <v>60823</v>
      </c>
      <c r="E32" s="75">
        <v>56131</v>
      </c>
      <c r="F32" s="75">
        <v>48694</v>
      </c>
      <c r="G32" s="75">
        <v>39635</v>
      </c>
      <c r="H32" s="75">
        <v>35896</v>
      </c>
      <c r="I32" s="75">
        <v>32741</v>
      </c>
      <c r="J32" s="75">
        <v>27784</v>
      </c>
      <c r="K32" s="75">
        <v>23808</v>
      </c>
      <c r="L32" s="75">
        <v>18219</v>
      </c>
      <c r="M32" s="75">
        <v>10871</v>
      </c>
      <c r="N32" s="75">
        <v>10360</v>
      </c>
      <c r="O32" s="75">
        <v>10100</v>
      </c>
      <c r="P32" s="75">
        <v>9788</v>
      </c>
    </row>
    <row r="33" spans="1:16" s="74" customFormat="1" ht="25.5" customHeight="1">
      <c r="A33" s="75" t="s">
        <v>31</v>
      </c>
      <c r="B33" s="75">
        <v>47274</v>
      </c>
      <c r="C33" s="75">
        <v>44435</v>
      </c>
      <c r="D33" s="75">
        <v>42084</v>
      </c>
      <c r="E33" s="75">
        <v>39070</v>
      </c>
      <c r="F33" s="75">
        <v>34675</v>
      </c>
      <c r="G33" s="75">
        <v>29575</v>
      </c>
      <c r="H33" s="75">
        <v>26697</v>
      </c>
      <c r="I33" s="75">
        <v>24241</v>
      </c>
      <c r="J33" s="75">
        <v>21081</v>
      </c>
      <c r="K33" s="75">
        <v>18790</v>
      </c>
      <c r="L33" s="75">
        <v>16073</v>
      </c>
      <c r="M33" s="75">
        <v>12133</v>
      </c>
      <c r="N33" s="75">
        <v>11609</v>
      </c>
      <c r="O33" s="75">
        <v>11171</v>
      </c>
      <c r="P33" s="75">
        <v>10739</v>
      </c>
    </row>
    <row r="34" spans="1:16" s="74" customFormat="1" ht="25.5" customHeight="1">
      <c r="A34" s="75" t="s">
        <v>32</v>
      </c>
      <c r="B34" s="75">
        <v>11894</v>
      </c>
      <c r="C34" s="75">
        <v>11222</v>
      </c>
      <c r="D34" s="75">
        <v>10568</v>
      </c>
      <c r="E34" s="75">
        <v>9776</v>
      </c>
      <c r="F34" s="75">
        <v>8473</v>
      </c>
      <c r="G34" s="75">
        <v>7221</v>
      </c>
      <c r="H34" s="75">
        <v>5958</v>
      </c>
      <c r="I34" s="75">
        <v>5298</v>
      </c>
      <c r="J34" s="75">
        <v>4377</v>
      </c>
      <c r="K34" s="75">
        <v>3993</v>
      </c>
      <c r="L34" s="75">
        <v>3486</v>
      </c>
      <c r="M34" s="75">
        <v>2725</v>
      </c>
      <c r="N34" s="75">
        <v>2654</v>
      </c>
      <c r="O34" s="75">
        <v>2616</v>
      </c>
      <c r="P34" s="75">
        <v>2585</v>
      </c>
    </row>
    <row r="35" spans="1:16" s="74" customFormat="1" ht="25.5" customHeight="1">
      <c r="A35" s="75" t="s">
        <v>33</v>
      </c>
      <c r="B35" s="75">
        <v>6391</v>
      </c>
      <c r="C35" s="75">
        <v>6026</v>
      </c>
      <c r="D35" s="75">
        <v>5589</v>
      </c>
      <c r="E35" s="75">
        <v>4970</v>
      </c>
      <c r="F35" s="75">
        <v>4237</v>
      </c>
      <c r="G35" s="75">
        <v>3882</v>
      </c>
      <c r="H35" s="75">
        <v>3587</v>
      </c>
      <c r="I35" s="75">
        <v>3211</v>
      </c>
      <c r="J35" s="75">
        <v>2783</v>
      </c>
      <c r="K35" s="75">
        <v>2446</v>
      </c>
      <c r="L35" s="75">
        <v>1956</v>
      </c>
      <c r="M35" s="75">
        <v>1346</v>
      </c>
      <c r="N35" s="75">
        <v>1304</v>
      </c>
      <c r="O35" s="75">
        <v>1291</v>
      </c>
      <c r="P35" s="75">
        <v>1275</v>
      </c>
    </row>
    <row r="36" spans="1:16" s="74" customFormat="1" ht="25.5" customHeight="1">
      <c r="A36" s="75" t="s">
        <v>34</v>
      </c>
      <c r="B36" s="75">
        <v>6746</v>
      </c>
      <c r="C36" s="75">
        <v>6410</v>
      </c>
      <c r="D36" s="75">
        <v>6154</v>
      </c>
      <c r="E36" s="75">
        <v>5820</v>
      </c>
      <c r="F36" s="75">
        <v>5427</v>
      </c>
      <c r="G36" s="75">
        <v>5116</v>
      </c>
      <c r="H36" s="75">
        <v>4722</v>
      </c>
      <c r="I36" s="75">
        <v>4359</v>
      </c>
      <c r="J36" s="75">
        <v>3846</v>
      </c>
      <c r="K36" s="75">
        <v>3462</v>
      </c>
      <c r="L36" s="75">
        <v>3031</v>
      </c>
      <c r="M36" s="75">
        <v>2477</v>
      </c>
      <c r="N36" s="75">
        <v>2361</v>
      </c>
      <c r="O36" s="75">
        <v>2272</v>
      </c>
      <c r="P36" s="75">
        <v>2131</v>
      </c>
    </row>
    <row r="37" spans="1:16" s="74" customFormat="1" ht="25.5" customHeight="1">
      <c r="A37" s="75" t="s">
        <v>35</v>
      </c>
      <c r="B37" s="75">
        <v>8955</v>
      </c>
      <c r="C37" s="75">
        <v>8511</v>
      </c>
      <c r="D37" s="75">
        <v>8105</v>
      </c>
      <c r="E37" s="75">
        <v>7638</v>
      </c>
      <c r="F37" s="75">
        <v>7123</v>
      </c>
      <c r="G37" s="75">
        <v>6820</v>
      </c>
      <c r="H37" s="75">
        <v>6404</v>
      </c>
      <c r="I37" s="75">
        <v>5921</v>
      </c>
      <c r="J37" s="75">
        <v>5322</v>
      </c>
      <c r="K37" s="75">
        <v>4956</v>
      </c>
      <c r="L37" s="75">
        <v>4470</v>
      </c>
      <c r="M37" s="75">
        <v>3671</v>
      </c>
      <c r="N37" s="75">
        <v>3473</v>
      </c>
      <c r="O37" s="75">
        <v>3358</v>
      </c>
      <c r="P37" s="75">
        <v>3120</v>
      </c>
    </row>
    <row r="38" spans="1:16" s="74" customFormat="1" ht="25.5" customHeight="1">
      <c r="A38" s="75" t="s">
        <v>36</v>
      </c>
      <c r="B38" s="75">
        <v>23065</v>
      </c>
      <c r="C38" s="75">
        <v>21682</v>
      </c>
      <c r="D38" s="75">
        <v>20350</v>
      </c>
      <c r="E38" s="75">
        <v>18639</v>
      </c>
      <c r="F38" s="75">
        <v>16724</v>
      </c>
      <c r="G38" s="75">
        <v>15278</v>
      </c>
      <c r="H38" s="75">
        <v>14103</v>
      </c>
      <c r="I38" s="75">
        <v>12919</v>
      </c>
      <c r="J38" s="75">
        <v>11279</v>
      </c>
      <c r="K38" s="75">
        <v>9854</v>
      </c>
      <c r="L38" s="75">
        <v>8292</v>
      </c>
      <c r="M38" s="75">
        <v>6230</v>
      </c>
      <c r="N38" s="75">
        <v>5912</v>
      </c>
      <c r="O38" s="75">
        <v>5647</v>
      </c>
      <c r="P38" s="75">
        <v>5244</v>
      </c>
    </row>
    <row r="39" spans="1:16" s="74" customFormat="1" ht="25.5" customHeight="1">
      <c r="A39" s="75" t="s">
        <v>37</v>
      </c>
      <c r="B39" s="75">
        <v>40847</v>
      </c>
      <c r="C39" s="75">
        <v>39082</v>
      </c>
      <c r="D39" s="75">
        <v>37327</v>
      </c>
      <c r="E39" s="75">
        <v>35374</v>
      </c>
      <c r="F39" s="75">
        <v>32661</v>
      </c>
      <c r="G39" s="75">
        <v>29838</v>
      </c>
      <c r="H39" s="75">
        <v>27097</v>
      </c>
      <c r="I39" s="75">
        <v>25026</v>
      </c>
      <c r="J39" s="75">
        <v>20653</v>
      </c>
      <c r="K39" s="75">
        <v>17928</v>
      </c>
      <c r="L39" s="75">
        <v>15475</v>
      </c>
      <c r="M39" s="75">
        <v>12301</v>
      </c>
      <c r="N39" s="75">
        <v>11505</v>
      </c>
      <c r="O39" s="75">
        <v>10852</v>
      </c>
      <c r="P39" s="75">
        <v>9874</v>
      </c>
    </row>
    <row r="40" spans="1:16" s="74" customFormat="1" ht="25.5" customHeight="1">
      <c r="A40" s="75" t="s">
        <v>38</v>
      </c>
      <c r="B40" s="75">
        <v>19985</v>
      </c>
      <c r="C40" s="75">
        <v>19028</v>
      </c>
      <c r="D40" s="75">
        <v>18147</v>
      </c>
      <c r="E40" s="75">
        <v>17217</v>
      </c>
      <c r="F40" s="75">
        <v>16072</v>
      </c>
      <c r="G40" s="75">
        <v>15029</v>
      </c>
      <c r="H40" s="75">
        <v>13591</v>
      </c>
      <c r="I40" s="75">
        <v>12732</v>
      </c>
      <c r="J40" s="75">
        <v>11122</v>
      </c>
      <c r="K40" s="75">
        <v>9837</v>
      </c>
      <c r="L40" s="75">
        <v>8561</v>
      </c>
      <c r="M40" s="75">
        <v>6849</v>
      </c>
      <c r="N40" s="75">
        <v>6409</v>
      </c>
      <c r="O40" s="75">
        <v>6053</v>
      </c>
      <c r="P40" s="75">
        <v>5473</v>
      </c>
    </row>
    <row r="41" spans="1:16" s="74" customFormat="1" ht="25.5" customHeight="1">
      <c r="A41" s="132" t="s">
        <v>39</v>
      </c>
      <c r="B41" s="132">
        <v>6977</v>
      </c>
      <c r="C41" s="132">
        <v>6607</v>
      </c>
      <c r="D41" s="132">
        <v>6288</v>
      </c>
      <c r="E41" s="132">
        <v>5883</v>
      </c>
      <c r="F41" s="132">
        <v>5471</v>
      </c>
      <c r="G41" s="132">
        <v>5186</v>
      </c>
      <c r="H41" s="132">
        <v>4749</v>
      </c>
      <c r="I41" s="132">
        <v>4452</v>
      </c>
      <c r="J41" s="132">
        <v>4061</v>
      </c>
      <c r="K41" s="132">
        <v>3772</v>
      </c>
      <c r="L41" s="132">
        <v>3406</v>
      </c>
      <c r="M41" s="132">
        <v>2882</v>
      </c>
      <c r="N41" s="132">
        <v>2786</v>
      </c>
      <c r="O41" s="132">
        <v>2724</v>
      </c>
      <c r="P41" s="132">
        <v>2620</v>
      </c>
    </row>
    <row r="42" spans="1:16" s="74" customFormat="1" ht="25.5" customHeight="1">
      <c r="A42" s="132" t="s">
        <v>40</v>
      </c>
      <c r="B42" s="132">
        <v>9139</v>
      </c>
      <c r="C42" s="132">
        <v>8593</v>
      </c>
      <c r="D42" s="132">
        <v>8045</v>
      </c>
      <c r="E42" s="132">
        <v>7302</v>
      </c>
      <c r="F42" s="132">
        <v>6330</v>
      </c>
      <c r="G42" s="132">
        <v>5714</v>
      </c>
      <c r="H42" s="132">
        <v>5064</v>
      </c>
      <c r="I42" s="132">
        <v>4664</v>
      </c>
      <c r="J42" s="132">
        <v>4143</v>
      </c>
      <c r="K42" s="132">
        <v>3567</v>
      </c>
      <c r="L42" s="132">
        <v>2935</v>
      </c>
      <c r="M42" s="132">
        <v>2098</v>
      </c>
      <c r="N42" s="132">
        <v>2049</v>
      </c>
      <c r="O42" s="132">
        <v>2022</v>
      </c>
      <c r="P42" s="132">
        <v>1979</v>
      </c>
    </row>
    <row r="43" spans="1:16" s="74" customFormat="1" ht="25.5" customHeight="1">
      <c r="A43" s="132" t="s">
        <v>41</v>
      </c>
      <c r="B43" s="132">
        <v>16102</v>
      </c>
      <c r="C43" s="132">
        <v>15099</v>
      </c>
      <c r="D43" s="132">
        <v>14280</v>
      </c>
      <c r="E43" s="132">
        <v>13356</v>
      </c>
      <c r="F43" s="132">
        <v>12251</v>
      </c>
      <c r="G43" s="132">
        <v>11182</v>
      </c>
      <c r="H43" s="132">
        <v>10088</v>
      </c>
      <c r="I43" s="132">
        <v>9224</v>
      </c>
      <c r="J43" s="132">
        <v>8283</v>
      </c>
      <c r="K43" s="132">
        <v>7357</v>
      </c>
      <c r="L43" s="132">
        <v>6195</v>
      </c>
      <c r="M43" s="132">
        <v>4795</v>
      </c>
      <c r="N43" s="132">
        <v>4534</v>
      </c>
      <c r="O43" s="132">
        <v>4287</v>
      </c>
      <c r="P43" s="132">
        <v>3962</v>
      </c>
    </row>
    <row r="44" spans="1:16" s="74" customFormat="1" ht="25.5" customHeight="1">
      <c r="A44" s="132" t="s">
        <v>42</v>
      </c>
      <c r="B44" s="132">
        <v>8354</v>
      </c>
      <c r="C44" s="132">
        <v>7871</v>
      </c>
      <c r="D44" s="132">
        <v>7397</v>
      </c>
      <c r="E44" s="132">
        <v>6928</v>
      </c>
      <c r="F44" s="132">
        <v>6358</v>
      </c>
      <c r="G44" s="132">
        <v>5948</v>
      </c>
      <c r="H44" s="132">
        <v>5478</v>
      </c>
      <c r="I44" s="132">
        <v>4924</v>
      </c>
      <c r="J44" s="132">
        <v>4138</v>
      </c>
      <c r="K44" s="132">
        <v>3664</v>
      </c>
      <c r="L44" s="132">
        <v>3057</v>
      </c>
      <c r="M44" s="132">
        <v>2300</v>
      </c>
      <c r="N44" s="132">
        <v>2192</v>
      </c>
      <c r="O44" s="132">
        <v>2111</v>
      </c>
      <c r="P44" s="132">
        <v>2009</v>
      </c>
    </row>
    <row r="45" spans="1:16" s="74" customFormat="1" ht="25.5" customHeight="1">
      <c r="A45" s="75" t="s">
        <v>43</v>
      </c>
      <c r="B45" s="75">
        <v>49214</v>
      </c>
      <c r="C45" s="75">
        <v>46355</v>
      </c>
      <c r="D45" s="75">
        <v>43513</v>
      </c>
      <c r="E45" s="75">
        <v>40465</v>
      </c>
      <c r="F45" s="75">
        <v>36194</v>
      </c>
      <c r="G45" s="75">
        <v>31746</v>
      </c>
      <c r="H45" s="75">
        <v>27324</v>
      </c>
      <c r="I45" s="75">
        <v>24606</v>
      </c>
      <c r="J45" s="75">
        <v>20744</v>
      </c>
      <c r="K45" s="75">
        <v>17740</v>
      </c>
      <c r="L45" s="75">
        <v>14248</v>
      </c>
      <c r="M45" s="75">
        <v>9747</v>
      </c>
      <c r="N45" s="75">
        <v>9167</v>
      </c>
      <c r="O45" s="75">
        <v>8635</v>
      </c>
      <c r="P45" s="75">
        <v>8004</v>
      </c>
    </row>
    <row r="46" spans="1:16" s="74" customFormat="1" ht="25.5" customHeight="1">
      <c r="A46" s="75" t="s">
        <v>44</v>
      </c>
      <c r="B46" s="75">
        <v>8407</v>
      </c>
      <c r="C46" s="75">
        <v>7985</v>
      </c>
      <c r="D46" s="75">
        <v>7637</v>
      </c>
      <c r="E46" s="75">
        <v>7268</v>
      </c>
      <c r="F46" s="75">
        <v>6602</v>
      </c>
      <c r="G46" s="75">
        <v>5875</v>
      </c>
      <c r="H46" s="75">
        <v>5034</v>
      </c>
      <c r="I46" s="75">
        <v>4574</v>
      </c>
      <c r="J46" s="75">
        <v>4050</v>
      </c>
      <c r="K46" s="75">
        <v>3775</v>
      </c>
      <c r="L46" s="75">
        <v>3415</v>
      </c>
      <c r="M46" s="75">
        <v>2810</v>
      </c>
      <c r="N46" s="75">
        <v>2699</v>
      </c>
      <c r="O46" s="75">
        <v>2621</v>
      </c>
      <c r="P46" s="75">
        <v>2533</v>
      </c>
    </row>
    <row r="47" spans="1:16" s="74" customFormat="1" ht="25.5" customHeight="1">
      <c r="A47" s="75" t="s">
        <v>45</v>
      </c>
      <c r="B47" s="75">
        <v>21863</v>
      </c>
      <c r="C47" s="75">
        <v>20792</v>
      </c>
      <c r="D47" s="75">
        <v>19891</v>
      </c>
      <c r="E47" s="75">
        <v>18874</v>
      </c>
      <c r="F47" s="75">
        <v>17278</v>
      </c>
      <c r="G47" s="75">
        <v>15964</v>
      </c>
      <c r="H47" s="75">
        <v>14412</v>
      </c>
      <c r="I47" s="75">
        <v>13224</v>
      </c>
      <c r="J47" s="75">
        <v>11115</v>
      </c>
      <c r="K47" s="75">
        <v>9559</v>
      </c>
      <c r="L47" s="75">
        <v>8192</v>
      </c>
      <c r="M47" s="75">
        <v>6530</v>
      </c>
      <c r="N47" s="75">
        <v>6157</v>
      </c>
      <c r="O47" s="75">
        <v>5866</v>
      </c>
      <c r="P47" s="75">
        <v>5514</v>
      </c>
    </row>
    <row r="48" spans="1:16" s="74" customFormat="1" ht="25.5" customHeight="1">
      <c r="A48" s="75" t="s">
        <v>46</v>
      </c>
      <c r="B48" s="75">
        <v>21106</v>
      </c>
      <c r="C48" s="75">
        <v>19761</v>
      </c>
      <c r="D48" s="75">
        <v>18644</v>
      </c>
      <c r="E48" s="75">
        <v>17283</v>
      </c>
      <c r="F48" s="75">
        <v>15812</v>
      </c>
      <c r="G48" s="75">
        <v>14354</v>
      </c>
      <c r="H48" s="75">
        <v>12690</v>
      </c>
      <c r="I48" s="75">
        <v>11540</v>
      </c>
      <c r="J48" s="75">
        <v>10363</v>
      </c>
      <c r="K48" s="75">
        <v>9436</v>
      </c>
      <c r="L48" s="75">
        <v>8320</v>
      </c>
      <c r="M48" s="75">
        <v>6882</v>
      </c>
      <c r="N48" s="75">
        <v>6466</v>
      </c>
      <c r="O48" s="75">
        <v>6166</v>
      </c>
      <c r="P48" s="75">
        <v>5841</v>
      </c>
    </row>
    <row r="49" spans="1:16" s="74" customFormat="1" ht="25.5" customHeight="1">
      <c r="A49" s="75" t="s">
        <v>47</v>
      </c>
      <c r="B49" s="75">
        <v>12690</v>
      </c>
      <c r="C49" s="75">
        <v>12097</v>
      </c>
      <c r="D49" s="75">
        <v>11617</v>
      </c>
      <c r="E49" s="75">
        <v>11165</v>
      </c>
      <c r="F49" s="75">
        <v>10500</v>
      </c>
      <c r="G49" s="75">
        <v>9749</v>
      </c>
      <c r="H49" s="75">
        <v>8849</v>
      </c>
      <c r="I49" s="75">
        <v>8218</v>
      </c>
      <c r="J49" s="75">
        <v>7506</v>
      </c>
      <c r="K49" s="75">
        <v>7001</v>
      </c>
      <c r="L49" s="75">
        <v>6405</v>
      </c>
      <c r="M49" s="75">
        <v>5544</v>
      </c>
      <c r="N49" s="75">
        <v>5266</v>
      </c>
      <c r="O49" s="75">
        <v>5018</v>
      </c>
      <c r="P49" s="75">
        <v>4743</v>
      </c>
    </row>
    <row r="50" spans="1:16" s="74" customFormat="1" ht="25.5" customHeight="1">
      <c r="A50" s="75" t="s">
        <v>48</v>
      </c>
      <c r="B50" s="75">
        <v>9967</v>
      </c>
      <c r="C50" s="75">
        <v>9489</v>
      </c>
      <c r="D50" s="75">
        <v>9054</v>
      </c>
      <c r="E50" s="75">
        <v>8604</v>
      </c>
      <c r="F50" s="75">
        <v>7868</v>
      </c>
      <c r="G50" s="75">
        <v>7171</v>
      </c>
      <c r="H50" s="75">
        <v>6348</v>
      </c>
      <c r="I50" s="75">
        <v>5709</v>
      </c>
      <c r="J50" s="75">
        <v>4953</v>
      </c>
      <c r="K50" s="75">
        <v>4356</v>
      </c>
      <c r="L50" s="75">
        <v>3723</v>
      </c>
      <c r="M50" s="75">
        <v>2934</v>
      </c>
      <c r="N50" s="75">
        <v>2774</v>
      </c>
      <c r="O50" s="75">
        <v>2667</v>
      </c>
      <c r="P50" s="75">
        <v>2519</v>
      </c>
    </row>
    <row r="51" spans="1:16" s="74" customFormat="1" ht="25.5" customHeight="1">
      <c r="A51" s="75" t="s">
        <v>49</v>
      </c>
      <c r="B51" s="75">
        <v>24142</v>
      </c>
      <c r="C51" s="75">
        <v>22129</v>
      </c>
      <c r="D51" s="75">
        <v>20709</v>
      </c>
      <c r="E51" s="75">
        <v>19588</v>
      </c>
      <c r="F51" s="75">
        <v>17755</v>
      </c>
      <c r="G51" s="75">
        <v>16151</v>
      </c>
      <c r="H51" s="75">
        <v>14383</v>
      </c>
      <c r="I51" s="75">
        <v>12166</v>
      </c>
      <c r="J51" s="75">
        <v>9848</v>
      </c>
      <c r="K51" s="75">
        <v>8153</v>
      </c>
      <c r="L51" s="75">
        <v>6613</v>
      </c>
      <c r="M51" s="75">
        <v>4494</v>
      </c>
      <c r="N51" s="75">
        <v>4101</v>
      </c>
      <c r="O51" s="75">
        <v>3909</v>
      </c>
      <c r="P51" s="75">
        <v>3663</v>
      </c>
    </row>
    <row r="52" spans="1:18" s="74" customFormat="1" ht="25.5" customHeight="1">
      <c r="A52" s="75" t="s">
        <v>50</v>
      </c>
      <c r="B52" s="75">
        <v>7412</v>
      </c>
      <c r="C52" s="75">
        <v>6926</v>
      </c>
      <c r="D52" s="75">
        <v>6452</v>
      </c>
      <c r="E52" s="75">
        <v>5962</v>
      </c>
      <c r="F52" s="75">
        <v>5321</v>
      </c>
      <c r="G52" s="75">
        <v>4798</v>
      </c>
      <c r="H52" s="75">
        <v>4182</v>
      </c>
      <c r="I52" s="75">
        <v>3747</v>
      </c>
      <c r="J52" s="75">
        <v>3167</v>
      </c>
      <c r="K52" s="75">
        <v>2786</v>
      </c>
      <c r="L52" s="75">
        <v>2311</v>
      </c>
      <c r="M52" s="75">
        <v>1733</v>
      </c>
      <c r="N52" s="75">
        <v>1650</v>
      </c>
      <c r="O52" s="75">
        <v>1566</v>
      </c>
      <c r="P52" s="75">
        <v>1513</v>
      </c>
      <c r="Q52" s="108"/>
      <c r="R52" s="108"/>
    </row>
    <row r="53" spans="1:20" s="74" customFormat="1" ht="14.25" customHeight="1">
      <c r="A53" s="79" t="s">
        <v>64</v>
      </c>
      <c r="B53" s="115" t="s">
        <v>65</v>
      </c>
      <c r="C53" s="115"/>
      <c r="D53" s="115"/>
      <c r="E53" s="115"/>
      <c r="F53" s="115"/>
      <c r="G53" s="115"/>
      <c r="H53" s="115"/>
      <c r="I53" s="115"/>
      <c r="J53" s="115"/>
      <c r="K53" s="115"/>
      <c r="L53" s="115"/>
      <c r="M53" s="115"/>
      <c r="N53" s="115"/>
      <c r="O53" s="115"/>
      <c r="P53" s="115"/>
      <c r="Q53" s="94"/>
      <c r="R53" s="94"/>
      <c r="S53" s="94"/>
      <c r="T53" s="94"/>
    </row>
  </sheetData>
  <sheetProtection/>
  <mergeCells count="1">
    <mergeCell ref="A4:A5"/>
  </mergeCells>
  <conditionalFormatting sqref="B6:B52">
    <cfRule type="top10" priority="158" dxfId="0" rank="3"/>
  </conditionalFormatting>
  <conditionalFormatting sqref="C6:C52">
    <cfRule type="top10" priority="157" dxfId="0" rank="3"/>
  </conditionalFormatting>
  <conditionalFormatting sqref="D6:D52">
    <cfRule type="top10" priority="99" dxfId="0" rank="3"/>
  </conditionalFormatting>
  <conditionalFormatting sqref="E6:E52">
    <cfRule type="top10" priority="89" dxfId="0" rank="3"/>
    <cfRule type="top10" priority="90" dxfId="0" rank="3"/>
  </conditionalFormatting>
  <conditionalFormatting sqref="F6:F52">
    <cfRule type="top10" priority="80" dxfId="0" rank="3"/>
    <cfRule type="top10" priority="81" dxfId="0" rank="3"/>
  </conditionalFormatting>
  <conditionalFormatting sqref="G6:G52">
    <cfRule type="top10" priority="78" dxfId="0" rank="3"/>
    <cfRule type="top10" priority="79" dxfId="0" rank="3"/>
  </conditionalFormatting>
  <conditionalFormatting sqref="H6:H52">
    <cfRule type="top10" priority="25" dxfId="0" rank="3"/>
    <cfRule type="top10" priority="26" dxfId="0" rank="3"/>
  </conditionalFormatting>
  <conditionalFormatting sqref="J6:J52">
    <cfRule type="top10" priority="16" dxfId="0" rank="3"/>
    <cfRule type="top10" priority="17" dxfId="0" rank="3"/>
  </conditionalFormatting>
  <conditionalFormatting sqref="I6:I52">
    <cfRule type="top10" priority="14" dxfId="0" rank="3"/>
    <cfRule type="top10" priority="15" dxfId="0" rank="3"/>
  </conditionalFormatting>
  <conditionalFormatting sqref="K6:K52">
    <cfRule type="top10" priority="12" dxfId="0" rank="3"/>
    <cfRule type="top10" priority="13" dxfId="0" rank="3"/>
  </conditionalFormatting>
  <conditionalFormatting sqref="L6:L52">
    <cfRule type="top10" priority="10" dxfId="0" rank="3"/>
    <cfRule type="top10" priority="11" dxfId="0" rank="3"/>
  </conditionalFormatting>
  <conditionalFormatting sqref="M6:M52">
    <cfRule type="top10" priority="9" dxfId="0" rank="3"/>
  </conditionalFormatting>
  <conditionalFormatting sqref="P6:P52">
    <cfRule type="top10" priority="7" dxfId="0" rank="3"/>
  </conditionalFormatting>
  <conditionalFormatting sqref="N6:N52">
    <cfRule type="top10" priority="2" dxfId="0" rank="3"/>
  </conditionalFormatting>
  <conditionalFormatting sqref="O6:O52">
    <cfRule type="top10" priority="1" dxfId="0" rank="3"/>
  </conditionalFormatting>
  <printOptions horizontalCentered="1"/>
  <pageMargins left="0" right="0" top="0" bottom="0" header="0" footer="0"/>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rgb="FFFF33CC"/>
    <pageSetUpPr fitToPage="1"/>
  </sheetPr>
  <dimension ref="A1:Y53"/>
  <sheetViews>
    <sheetView zoomScaleSheetLayoutView="70" zoomScalePageLayoutView="0" workbookViewId="0" topLeftCell="A1">
      <pane xSplit="1" ySplit="5" topLeftCell="G41" activePane="bottomRight" state="frozen"/>
      <selection pane="topLeft" activeCell="D23" sqref="D23:L23"/>
      <selection pane="topRight" activeCell="D23" sqref="D23:L23"/>
      <selection pane="bottomLeft" activeCell="D23" sqref="D23:L23"/>
      <selection pane="bottomRight" activeCell="P41" sqref="P41"/>
    </sheetView>
  </sheetViews>
  <sheetFormatPr defaultColWidth="9.00390625" defaultRowHeight="13.5"/>
  <cols>
    <col min="1" max="1" width="10.625" style="66" customWidth="1"/>
    <col min="2" max="25" width="13.50390625" style="66" customWidth="1"/>
    <col min="26" max="26" width="13.50390625" style="69" customWidth="1"/>
    <col min="27" max="16384" width="9.00390625" style="69" customWidth="1"/>
  </cols>
  <sheetData>
    <row r="1" spans="2:25" ht="10.5" customHeight="1">
      <c r="B1" s="68"/>
      <c r="C1" s="68"/>
      <c r="D1" s="68"/>
      <c r="E1" s="68"/>
      <c r="F1" s="68"/>
      <c r="G1" s="68"/>
      <c r="H1" s="68"/>
      <c r="I1" s="68"/>
      <c r="J1" s="68"/>
      <c r="K1" s="68"/>
      <c r="L1" s="68"/>
      <c r="M1" s="68"/>
      <c r="N1" s="68"/>
      <c r="O1" s="68"/>
      <c r="P1" s="68"/>
      <c r="Q1" s="68"/>
      <c r="R1" s="68"/>
      <c r="S1" s="69"/>
      <c r="T1" s="69"/>
      <c r="U1" s="69"/>
      <c r="V1" s="69"/>
      <c r="W1" s="69"/>
      <c r="X1" s="69"/>
      <c r="Y1" s="69"/>
    </row>
    <row r="2" spans="2:25" ht="10.5" customHeight="1">
      <c r="B2" s="69"/>
      <c r="C2" s="69"/>
      <c r="D2" s="69"/>
      <c r="E2" s="69"/>
      <c r="F2" s="69"/>
      <c r="G2" s="69"/>
      <c r="H2" s="69"/>
      <c r="I2" s="69"/>
      <c r="J2" s="69"/>
      <c r="K2" s="69"/>
      <c r="L2" s="69"/>
      <c r="M2" s="69"/>
      <c r="N2" s="69"/>
      <c r="O2" s="69"/>
      <c r="P2" s="69"/>
      <c r="Q2" s="69"/>
      <c r="R2" s="69"/>
      <c r="S2" s="69"/>
      <c r="T2" s="69"/>
      <c r="U2" s="69"/>
      <c r="V2" s="69"/>
      <c r="W2" s="69"/>
      <c r="X2" s="69"/>
      <c r="Y2" s="69"/>
    </row>
    <row r="3" spans="1:25" ht="39" customHeight="1">
      <c r="A3" s="70" t="s">
        <v>59</v>
      </c>
      <c r="B3" s="131" t="s">
        <v>61</v>
      </c>
      <c r="C3" s="131"/>
      <c r="D3" s="131"/>
      <c r="E3" s="131"/>
      <c r="F3" s="131"/>
      <c r="G3" s="131"/>
      <c r="H3" s="131"/>
      <c r="I3" s="131"/>
      <c r="J3" s="131"/>
      <c r="S3" s="69"/>
      <c r="T3" s="69"/>
      <c r="U3" s="69"/>
      <c r="V3" s="69"/>
      <c r="W3" s="69"/>
      <c r="X3" s="69"/>
      <c r="Y3" s="69"/>
    </row>
    <row r="4" spans="1:16"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102</v>
      </c>
      <c r="O4" s="95" t="s">
        <v>107</v>
      </c>
      <c r="P4" s="95" t="s">
        <v>116</v>
      </c>
    </row>
    <row r="5" spans="1:16" s="74" customFormat="1" ht="25.5" customHeight="1">
      <c r="A5" s="129"/>
      <c r="B5" s="75">
        <f aca="true" t="shared" si="0" ref="B5:J5">SUM(B6:B52)</f>
        <v>6639530</v>
      </c>
      <c r="C5" s="75">
        <f t="shared" si="0"/>
        <v>6613581</v>
      </c>
      <c r="D5" s="75">
        <f t="shared" si="0"/>
        <v>6582701</v>
      </c>
      <c r="E5" s="76">
        <f t="shared" si="0"/>
        <v>6532280</v>
      </c>
      <c r="F5" s="76">
        <f t="shared" si="0"/>
        <v>6516782</v>
      </c>
      <c r="G5" s="76">
        <f t="shared" si="0"/>
        <v>6481062</v>
      </c>
      <c r="H5" s="76">
        <f t="shared" si="0"/>
        <v>6456212</v>
      </c>
      <c r="I5" s="76">
        <f>SUM(I6:I52)</f>
        <v>6401343</v>
      </c>
      <c r="J5" s="76">
        <f t="shared" si="0"/>
        <v>6378314</v>
      </c>
      <c r="K5" s="76">
        <f aca="true" t="shared" si="1" ref="K5:P5">SUM(K6:K52)</f>
        <v>6346395</v>
      </c>
      <c r="L5" s="76">
        <f t="shared" si="1"/>
        <v>6319843</v>
      </c>
      <c r="M5" s="76">
        <f t="shared" si="1"/>
        <v>6271669</v>
      </c>
      <c r="N5" s="76">
        <f t="shared" si="1"/>
        <v>6256857</v>
      </c>
      <c r="O5" s="76">
        <f t="shared" si="1"/>
        <v>6222836</v>
      </c>
      <c r="P5" s="75">
        <f t="shared" si="1"/>
        <v>6167474</v>
      </c>
    </row>
    <row r="6" spans="1:16" s="74" customFormat="1" ht="25.5" customHeight="1">
      <c r="A6" s="75" t="s">
        <v>4</v>
      </c>
      <c r="B6" s="78">
        <v>191604</v>
      </c>
      <c r="C6" s="78">
        <v>193718</v>
      </c>
      <c r="D6" s="78">
        <v>195178</v>
      </c>
      <c r="E6" s="78">
        <v>196001</v>
      </c>
      <c r="F6" s="78">
        <v>197584</v>
      </c>
      <c r="G6" s="78">
        <v>197800</v>
      </c>
      <c r="H6" s="78">
        <v>198810</v>
      </c>
      <c r="I6" s="78">
        <v>198720</v>
      </c>
      <c r="J6" s="78">
        <v>200203</v>
      </c>
      <c r="K6" s="78">
        <v>200367</v>
      </c>
      <c r="L6" s="78">
        <v>200978</v>
      </c>
      <c r="M6" s="78">
        <v>201248</v>
      </c>
      <c r="N6" s="78">
        <v>202673</v>
      </c>
      <c r="O6" s="78">
        <v>203068</v>
      </c>
      <c r="P6" s="78">
        <v>203500</v>
      </c>
    </row>
    <row r="7" spans="1:16" s="74" customFormat="1" ht="25.5" customHeight="1">
      <c r="A7" s="75" t="s">
        <v>5</v>
      </c>
      <c r="B7" s="78">
        <v>9894</v>
      </c>
      <c r="C7" s="78">
        <v>9577</v>
      </c>
      <c r="D7" s="78">
        <v>9352</v>
      </c>
      <c r="E7" s="78">
        <v>8885</v>
      </c>
      <c r="F7" s="78">
        <v>8767</v>
      </c>
      <c r="G7" s="78">
        <v>8440</v>
      </c>
      <c r="H7" s="78">
        <v>8283</v>
      </c>
      <c r="I7" s="78">
        <v>8111</v>
      </c>
      <c r="J7" s="78">
        <v>7807</v>
      </c>
      <c r="K7" s="78">
        <v>7527</v>
      </c>
      <c r="L7" s="78">
        <v>7145</v>
      </c>
      <c r="M7" s="78">
        <v>6943</v>
      </c>
      <c r="N7" s="78">
        <v>6788</v>
      </c>
      <c r="O7" s="78">
        <v>6651</v>
      </c>
      <c r="P7" s="78">
        <v>6448</v>
      </c>
    </row>
    <row r="8" spans="1:16" s="74" customFormat="1" ht="25.5" customHeight="1">
      <c r="A8" s="75" t="s">
        <v>6</v>
      </c>
      <c r="B8" s="78">
        <v>9063</v>
      </c>
      <c r="C8" s="78">
        <v>9010</v>
      </c>
      <c r="D8" s="78">
        <v>8938</v>
      </c>
      <c r="E8" s="78">
        <v>8914</v>
      </c>
      <c r="F8" s="78">
        <v>8721</v>
      </c>
      <c r="G8" s="78">
        <v>8607</v>
      </c>
      <c r="H8" s="78">
        <v>8577</v>
      </c>
      <c r="I8" s="78">
        <v>5498</v>
      </c>
      <c r="J8" s="78">
        <v>5345</v>
      </c>
      <c r="K8" s="78">
        <v>5181</v>
      </c>
      <c r="L8" s="78">
        <v>5010</v>
      </c>
      <c r="M8" s="78">
        <v>4791</v>
      </c>
      <c r="N8" s="78">
        <v>4649</v>
      </c>
      <c r="O8" s="78">
        <v>4543</v>
      </c>
      <c r="P8" s="78">
        <v>4398</v>
      </c>
    </row>
    <row r="9" spans="1:16" s="74" customFormat="1" ht="25.5" customHeight="1">
      <c r="A9" s="75" t="s">
        <v>7</v>
      </c>
      <c r="B9" s="78">
        <v>75726</v>
      </c>
      <c r="C9" s="78">
        <v>76093</v>
      </c>
      <c r="D9" s="78">
        <v>76421</v>
      </c>
      <c r="E9" s="78">
        <v>76466</v>
      </c>
      <c r="F9" s="78">
        <v>77283</v>
      </c>
      <c r="G9" s="78">
        <v>77068</v>
      </c>
      <c r="H9" s="78">
        <v>77259</v>
      </c>
      <c r="I9" s="78">
        <v>76957</v>
      </c>
      <c r="J9" s="78">
        <v>77466</v>
      </c>
      <c r="K9" s="78">
        <v>77391</v>
      </c>
      <c r="L9" s="78">
        <v>77346</v>
      </c>
      <c r="M9" s="78">
        <v>77591</v>
      </c>
      <c r="N9" s="78">
        <v>77886</v>
      </c>
      <c r="O9" s="78">
        <v>77736</v>
      </c>
      <c r="P9" s="78">
        <v>77554</v>
      </c>
    </row>
    <row r="10" spans="1:16" s="74" customFormat="1" ht="25.5" customHeight="1">
      <c r="A10" s="75" t="s">
        <v>8</v>
      </c>
      <c r="B10" s="78">
        <v>9240</v>
      </c>
      <c r="C10" s="78">
        <v>8654</v>
      </c>
      <c r="D10" s="78">
        <v>7930</v>
      </c>
      <c r="E10" s="78">
        <v>7410</v>
      </c>
      <c r="F10" s="78">
        <v>6737</v>
      </c>
      <c r="G10" s="78">
        <v>6164</v>
      </c>
      <c r="H10" s="78">
        <v>5561</v>
      </c>
      <c r="I10" s="78">
        <v>5138</v>
      </c>
      <c r="J10" s="78">
        <v>3993</v>
      </c>
      <c r="K10" s="78">
        <v>3239</v>
      </c>
      <c r="L10" s="78">
        <v>2706</v>
      </c>
      <c r="M10" s="78">
        <v>1680</v>
      </c>
      <c r="N10" s="78">
        <v>1457</v>
      </c>
      <c r="O10" s="78">
        <v>1189</v>
      </c>
      <c r="P10" s="78">
        <v>868</v>
      </c>
    </row>
    <row r="11" spans="1:16" s="74" customFormat="1" ht="25.5" customHeight="1">
      <c r="A11" s="75" t="s">
        <v>9</v>
      </c>
      <c r="B11" s="78">
        <v>16774</v>
      </c>
      <c r="C11" s="78">
        <v>16933</v>
      </c>
      <c r="D11" s="78">
        <v>17211</v>
      </c>
      <c r="E11" s="78">
        <v>17465</v>
      </c>
      <c r="F11" s="78">
        <v>17665</v>
      </c>
      <c r="G11" s="78">
        <v>18004</v>
      </c>
      <c r="H11" s="78">
        <v>18281</v>
      </c>
      <c r="I11" s="78">
        <v>18305</v>
      </c>
      <c r="J11" s="78">
        <v>18510</v>
      </c>
      <c r="K11" s="78">
        <v>18618</v>
      </c>
      <c r="L11" s="78">
        <v>18789</v>
      </c>
      <c r="M11" s="78">
        <v>18895</v>
      </c>
      <c r="N11" s="78">
        <v>19057</v>
      </c>
      <c r="O11" s="78">
        <v>19162</v>
      </c>
      <c r="P11" s="78">
        <v>19244</v>
      </c>
    </row>
    <row r="12" spans="1:16" s="74" customFormat="1" ht="25.5" customHeight="1">
      <c r="A12" s="75" t="s">
        <v>10</v>
      </c>
      <c r="B12" s="78">
        <v>1964</v>
      </c>
      <c r="C12" s="78">
        <v>2174</v>
      </c>
      <c r="D12" s="78">
        <v>2349</v>
      </c>
      <c r="E12" s="78">
        <v>2595</v>
      </c>
      <c r="F12" s="78">
        <v>2788</v>
      </c>
      <c r="G12" s="78">
        <v>3063</v>
      </c>
      <c r="H12" s="78">
        <v>3403</v>
      </c>
      <c r="I12" s="78">
        <v>3693</v>
      </c>
      <c r="J12" s="78">
        <v>4175</v>
      </c>
      <c r="K12" s="78">
        <v>4467</v>
      </c>
      <c r="L12" s="78">
        <v>4691</v>
      </c>
      <c r="M12" s="78">
        <v>4913</v>
      </c>
      <c r="N12" s="78">
        <v>5066</v>
      </c>
      <c r="O12" s="78">
        <v>5236</v>
      </c>
      <c r="P12" s="78">
        <v>5299</v>
      </c>
    </row>
    <row r="13" spans="1:16" s="74" customFormat="1" ht="25.5" customHeight="1">
      <c r="A13" s="75" t="s">
        <v>11</v>
      </c>
      <c r="B13" s="78">
        <v>86244</v>
      </c>
      <c r="C13" s="78">
        <v>85765</v>
      </c>
      <c r="D13" s="78">
        <v>85297</v>
      </c>
      <c r="E13" s="78">
        <v>84446</v>
      </c>
      <c r="F13" s="78">
        <v>82999</v>
      </c>
      <c r="G13" s="78">
        <v>81915</v>
      </c>
      <c r="H13" s="78">
        <v>81140</v>
      </c>
      <c r="I13" s="78">
        <v>80069</v>
      </c>
      <c r="J13" s="78">
        <v>79647</v>
      </c>
      <c r="K13" s="78">
        <v>78839</v>
      </c>
      <c r="L13" s="78">
        <v>78190</v>
      </c>
      <c r="M13" s="78">
        <v>76886</v>
      </c>
      <c r="N13" s="78">
        <v>76414</v>
      </c>
      <c r="O13" s="117">
        <v>76017</v>
      </c>
      <c r="P13" s="78">
        <v>75561</v>
      </c>
    </row>
    <row r="14" spans="1:16" s="74" customFormat="1" ht="25.5" customHeight="1">
      <c r="A14" s="75" t="s">
        <v>12</v>
      </c>
      <c r="B14" s="78">
        <v>20571</v>
      </c>
      <c r="C14" s="78">
        <v>19780</v>
      </c>
      <c r="D14" s="78">
        <v>18963</v>
      </c>
      <c r="E14" s="78">
        <v>18211</v>
      </c>
      <c r="F14" s="78">
        <v>17292</v>
      </c>
      <c r="G14" s="78">
        <v>16645</v>
      </c>
      <c r="H14" s="78">
        <v>15930</v>
      </c>
      <c r="I14" s="78">
        <v>15171</v>
      </c>
      <c r="J14" s="78">
        <v>14670</v>
      </c>
      <c r="K14" s="78">
        <v>14313</v>
      </c>
      <c r="L14" s="78">
        <v>13792</v>
      </c>
      <c r="M14" s="78">
        <v>13170</v>
      </c>
      <c r="N14" s="78">
        <v>12590</v>
      </c>
      <c r="O14" s="78">
        <v>11922</v>
      </c>
      <c r="P14" s="78">
        <v>11165</v>
      </c>
    </row>
    <row r="15" spans="1:16" s="74" customFormat="1" ht="25.5" customHeight="1">
      <c r="A15" s="75" t="s">
        <v>13</v>
      </c>
      <c r="B15" s="78">
        <v>27863</v>
      </c>
      <c r="C15" s="78">
        <v>27683</v>
      </c>
      <c r="D15" s="78">
        <v>27599</v>
      </c>
      <c r="E15" s="78">
        <v>27204</v>
      </c>
      <c r="F15" s="78">
        <v>27520</v>
      </c>
      <c r="G15" s="78">
        <v>27524</v>
      </c>
      <c r="H15" s="78">
        <v>27553</v>
      </c>
      <c r="I15" s="78">
        <v>26991</v>
      </c>
      <c r="J15" s="78">
        <v>27317</v>
      </c>
      <c r="K15" s="78">
        <v>27287</v>
      </c>
      <c r="L15" s="78">
        <v>27287</v>
      </c>
      <c r="M15" s="78">
        <v>26688</v>
      </c>
      <c r="N15" s="78">
        <v>26941</v>
      </c>
      <c r="O15" s="78">
        <v>26946</v>
      </c>
      <c r="P15" s="78">
        <v>26911</v>
      </c>
    </row>
    <row r="16" spans="1:16" s="74" customFormat="1" ht="25.5" customHeight="1">
      <c r="A16" s="75" t="s">
        <v>14</v>
      </c>
      <c r="B16" s="78">
        <v>622198</v>
      </c>
      <c r="C16" s="78">
        <v>623097</v>
      </c>
      <c r="D16" s="78">
        <v>624813</v>
      </c>
      <c r="E16" s="78">
        <v>624502</v>
      </c>
      <c r="F16" s="78">
        <v>627125</v>
      </c>
      <c r="G16" s="78">
        <v>627252</v>
      </c>
      <c r="H16" s="78">
        <v>629205</v>
      </c>
      <c r="I16" s="78">
        <v>629506</v>
      </c>
      <c r="J16" s="78">
        <v>631132</v>
      </c>
      <c r="K16" s="78">
        <v>631847</v>
      </c>
      <c r="L16" s="78">
        <v>633160</v>
      </c>
      <c r="M16" s="78">
        <v>633261</v>
      </c>
      <c r="N16" s="78">
        <v>635734</v>
      </c>
      <c r="O16" s="78">
        <v>636372</v>
      </c>
      <c r="P16" s="78">
        <v>636688</v>
      </c>
    </row>
    <row r="17" spans="1:16" s="74" customFormat="1" ht="25.5" customHeight="1">
      <c r="A17" s="75" t="s">
        <v>15</v>
      </c>
      <c r="B17" s="78">
        <v>504014</v>
      </c>
      <c r="C17" s="78">
        <v>505428</v>
      </c>
      <c r="D17" s="78">
        <v>505985</v>
      </c>
      <c r="E17" s="78">
        <v>504964</v>
      </c>
      <c r="F17" s="78">
        <v>506728</v>
      </c>
      <c r="G17" s="78">
        <v>505794</v>
      </c>
      <c r="H17" s="78">
        <v>506434</v>
      </c>
      <c r="I17" s="78">
        <v>505612</v>
      </c>
      <c r="J17" s="78">
        <v>507434</v>
      </c>
      <c r="K17" s="78">
        <v>507376</v>
      </c>
      <c r="L17" s="78">
        <v>507950</v>
      </c>
      <c r="M17" s="78">
        <v>507106</v>
      </c>
      <c r="N17" s="78">
        <v>509443</v>
      </c>
      <c r="O17" s="78">
        <v>507146</v>
      </c>
      <c r="P17" s="78">
        <v>506820</v>
      </c>
    </row>
    <row r="18" spans="1:16" s="74" customFormat="1" ht="25.5" customHeight="1">
      <c r="A18" s="75" t="s">
        <v>16</v>
      </c>
      <c r="B18" s="78">
        <v>1377071</v>
      </c>
      <c r="C18" s="78">
        <v>1373607</v>
      </c>
      <c r="D18" s="78">
        <v>1371555</v>
      </c>
      <c r="E18" s="78">
        <v>1365591</v>
      </c>
      <c r="F18" s="78">
        <v>1365524</v>
      </c>
      <c r="G18" s="78">
        <v>1359099</v>
      </c>
      <c r="H18" s="78">
        <v>1356769</v>
      </c>
      <c r="I18" s="78">
        <v>1352399</v>
      </c>
      <c r="J18" s="78">
        <v>1352335</v>
      </c>
      <c r="K18" s="78">
        <v>1348586</v>
      </c>
      <c r="L18" s="78">
        <v>1346698</v>
      </c>
      <c r="M18" s="78">
        <v>1344206</v>
      </c>
      <c r="N18" s="78">
        <v>1343560</v>
      </c>
      <c r="O18" s="78">
        <v>1340243</v>
      </c>
      <c r="P18" s="78">
        <v>1336101</v>
      </c>
    </row>
    <row r="19" spans="1:16" s="74" customFormat="1" ht="25.5" customHeight="1">
      <c r="A19" s="75" t="s">
        <v>17</v>
      </c>
      <c r="B19" s="78">
        <v>902285</v>
      </c>
      <c r="C19" s="78">
        <v>900161</v>
      </c>
      <c r="D19" s="78">
        <v>897781</v>
      </c>
      <c r="E19" s="78">
        <v>892233</v>
      </c>
      <c r="F19" s="78">
        <v>891880</v>
      </c>
      <c r="G19" s="78">
        <v>888512</v>
      </c>
      <c r="H19" s="78">
        <v>888894</v>
      </c>
      <c r="I19" s="78">
        <v>883231</v>
      </c>
      <c r="J19" s="78">
        <v>881940</v>
      </c>
      <c r="K19" s="78">
        <v>879305</v>
      </c>
      <c r="L19" s="78">
        <v>877373</v>
      </c>
      <c r="M19" s="78">
        <v>871952</v>
      </c>
      <c r="N19" s="78">
        <v>871086</v>
      </c>
      <c r="O19" s="78">
        <v>867529</v>
      </c>
      <c r="P19" s="78">
        <v>862337</v>
      </c>
    </row>
    <row r="20" spans="1:16" s="74" customFormat="1" ht="25.5" customHeight="1">
      <c r="A20" s="75" t="s">
        <v>18</v>
      </c>
      <c r="B20" s="78">
        <v>32708</v>
      </c>
      <c r="C20" s="78">
        <v>32669</v>
      </c>
      <c r="D20" s="78">
        <v>32473</v>
      </c>
      <c r="E20" s="78">
        <v>31585</v>
      </c>
      <c r="F20" s="78">
        <v>30361</v>
      </c>
      <c r="G20" s="78">
        <v>30659</v>
      </c>
      <c r="H20" s="78">
        <v>30840</v>
      </c>
      <c r="I20" s="78">
        <v>30416</v>
      </c>
      <c r="J20" s="78">
        <v>29719</v>
      </c>
      <c r="K20" s="78">
        <v>29978</v>
      </c>
      <c r="L20" s="78">
        <v>29934</v>
      </c>
      <c r="M20" s="78">
        <v>29726</v>
      </c>
      <c r="N20" s="78">
        <v>29732</v>
      </c>
      <c r="O20" s="78">
        <v>29742</v>
      </c>
      <c r="P20" s="78">
        <v>29721</v>
      </c>
    </row>
    <row r="21" spans="1:16" s="74" customFormat="1" ht="25.5" customHeight="1">
      <c r="A21" s="75" t="s">
        <v>19</v>
      </c>
      <c r="B21" s="78">
        <v>27821</v>
      </c>
      <c r="C21" s="78">
        <v>26277</v>
      </c>
      <c r="D21" s="78">
        <v>24799</v>
      </c>
      <c r="E21" s="78">
        <v>23553</v>
      </c>
      <c r="F21" s="78">
        <v>22128</v>
      </c>
      <c r="G21" s="78">
        <v>21274</v>
      </c>
      <c r="H21" s="78">
        <v>19946</v>
      </c>
      <c r="I21" s="78">
        <v>18814</v>
      </c>
      <c r="J21" s="78">
        <v>17321</v>
      </c>
      <c r="K21" s="78">
        <v>15881</v>
      </c>
      <c r="L21" s="78">
        <v>13866</v>
      </c>
      <c r="M21" s="78">
        <v>12078</v>
      </c>
      <c r="N21" s="78">
        <v>10438</v>
      </c>
      <c r="O21" s="78">
        <v>9022</v>
      </c>
      <c r="P21" s="78">
        <v>7709</v>
      </c>
    </row>
    <row r="22" spans="1:16" s="74" customFormat="1" ht="25.5" customHeight="1">
      <c r="A22" s="75" t="s">
        <v>20</v>
      </c>
      <c r="B22" s="78">
        <v>36662</v>
      </c>
      <c r="C22" s="78">
        <v>36468</v>
      </c>
      <c r="D22" s="78">
        <v>36219</v>
      </c>
      <c r="E22" s="78">
        <v>36112</v>
      </c>
      <c r="F22" s="78">
        <v>35093</v>
      </c>
      <c r="G22" s="78">
        <v>34540</v>
      </c>
      <c r="H22" s="78">
        <v>33602</v>
      </c>
      <c r="I22" s="78">
        <v>33112</v>
      </c>
      <c r="J22" s="78">
        <v>31262</v>
      </c>
      <c r="K22" s="78">
        <v>30310</v>
      </c>
      <c r="L22" s="78">
        <v>29236</v>
      </c>
      <c r="M22" s="78">
        <v>28148</v>
      </c>
      <c r="N22" s="78">
        <v>27104</v>
      </c>
      <c r="O22" s="78">
        <v>26407</v>
      </c>
      <c r="P22" s="78">
        <v>25616</v>
      </c>
    </row>
    <row r="23" spans="1:16" s="74" customFormat="1" ht="25.5" customHeight="1">
      <c r="A23" s="75" t="s">
        <v>21</v>
      </c>
      <c r="B23" s="78">
        <v>53263</v>
      </c>
      <c r="C23" s="78">
        <v>51345</v>
      </c>
      <c r="D23" s="78">
        <v>49379</v>
      </c>
      <c r="E23" s="78">
        <v>47365</v>
      </c>
      <c r="F23" s="78">
        <v>45800</v>
      </c>
      <c r="G23" s="78">
        <v>44867</v>
      </c>
      <c r="H23" s="78">
        <v>43059</v>
      </c>
      <c r="I23" s="78">
        <v>41019</v>
      </c>
      <c r="J23" s="78">
        <v>38924</v>
      </c>
      <c r="K23" s="78">
        <v>37625</v>
      </c>
      <c r="L23" s="78">
        <v>36198</v>
      </c>
      <c r="M23" s="78">
        <v>34654</v>
      </c>
      <c r="N23" s="78">
        <v>32144</v>
      </c>
      <c r="O23" s="78">
        <v>29821</v>
      </c>
      <c r="P23" s="78">
        <v>27617</v>
      </c>
    </row>
    <row r="24" spans="1:16" s="74" customFormat="1" ht="25.5" customHeight="1">
      <c r="A24" s="75" t="s">
        <v>22</v>
      </c>
      <c r="B24" s="78">
        <v>9880</v>
      </c>
      <c r="C24" s="78">
        <v>8955</v>
      </c>
      <c r="D24" s="78">
        <v>8018</v>
      </c>
      <c r="E24" s="78">
        <v>7373</v>
      </c>
      <c r="F24" s="78">
        <v>6860</v>
      </c>
      <c r="G24" s="78">
        <v>6374</v>
      </c>
      <c r="H24" s="78">
        <v>5710</v>
      </c>
      <c r="I24" s="78">
        <v>5175</v>
      </c>
      <c r="J24" s="78">
        <v>4570</v>
      </c>
      <c r="K24" s="78">
        <v>4127</v>
      </c>
      <c r="L24" s="78">
        <v>3732</v>
      </c>
      <c r="M24" s="78">
        <v>3359</v>
      </c>
      <c r="N24" s="78">
        <v>2940</v>
      </c>
      <c r="O24" s="78">
        <v>2476</v>
      </c>
      <c r="P24" s="78">
        <v>2057</v>
      </c>
    </row>
    <row r="25" spans="1:16" s="74" customFormat="1" ht="25.5" customHeight="1">
      <c r="A25" s="75" t="s">
        <v>23</v>
      </c>
      <c r="B25" s="78">
        <v>65715</v>
      </c>
      <c r="C25" s="78">
        <v>61882</v>
      </c>
      <c r="D25" s="78">
        <v>58184</v>
      </c>
      <c r="E25" s="78">
        <v>54729</v>
      </c>
      <c r="F25" s="78">
        <v>51253</v>
      </c>
      <c r="G25" s="78">
        <v>49186</v>
      </c>
      <c r="H25" s="78">
        <v>46739</v>
      </c>
      <c r="I25" s="78">
        <v>44879</v>
      </c>
      <c r="J25" s="78">
        <v>42886</v>
      </c>
      <c r="K25" s="78">
        <v>40651</v>
      </c>
      <c r="L25" s="78">
        <v>38901</v>
      </c>
      <c r="M25" s="78">
        <v>37310</v>
      </c>
      <c r="N25" s="78">
        <v>35636</v>
      </c>
      <c r="O25" s="78">
        <v>33860</v>
      </c>
      <c r="P25" s="78">
        <v>32536</v>
      </c>
    </row>
    <row r="26" spans="1:16" s="74" customFormat="1" ht="25.5" customHeight="1">
      <c r="A26" s="75" t="s">
        <v>24</v>
      </c>
      <c r="B26" s="78">
        <v>44895</v>
      </c>
      <c r="C26" s="78">
        <v>41456</v>
      </c>
      <c r="D26" s="78">
        <v>37768</v>
      </c>
      <c r="E26" s="117">
        <v>32157</v>
      </c>
      <c r="F26" s="117">
        <v>29102</v>
      </c>
      <c r="G26" s="117">
        <v>26416</v>
      </c>
      <c r="H26" s="117">
        <v>24308</v>
      </c>
      <c r="I26" s="117">
        <v>22792</v>
      </c>
      <c r="J26" s="117">
        <v>20290</v>
      </c>
      <c r="K26" s="117">
        <v>18443</v>
      </c>
      <c r="L26" s="117">
        <v>16954</v>
      </c>
      <c r="M26" s="117">
        <v>15203</v>
      </c>
      <c r="N26" s="117">
        <v>13247</v>
      </c>
      <c r="O26" s="117">
        <v>13206</v>
      </c>
      <c r="P26" s="78">
        <v>12052</v>
      </c>
    </row>
    <row r="27" spans="1:16" s="74" customFormat="1" ht="25.5" customHeight="1">
      <c r="A27" s="75" t="s">
        <v>25</v>
      </c>
      <c r="B27" s="78">
        <v>21992</v>
      </c>
      <c r="C27" s="78">
        <v>22102</v>
      </c>
      <c r="D27" s="78">
        <v>23912</v>
      </c>
      <c r="E27" s="78">
        <v>25933</v>
      </c>
      <c r="F27" s="78">
        <v>26205</v>
      </c>
      <c r="G27" s="78">
        <v>25940</v>
      </c>
      <c r="H27" s="78">
        <v>26001</v>
      </c>
      <c r="I27" s="78">
        <v>25914</v>
      </c>
      <c r="J27" s="78">
        <v>26122</v>
      </c>
      <c r="K27" s="78">
        <v>26212</v>
      </c>
      <c r="L27" s="78">
        <v>26019</v>
      </c>
      <c r="M27" s="78">
        <v>27318</v>
      </c>
      <c r="N27" s="78">
        <v>26805</v>
      </c>
      <c r="O27" s="78">
        <v>26096</v>
      </c>
      <c r="P27" s="78">
        <v>25212</v>
      </c>
    </row>
    <row r="28" spans="1:16" s="74" customFormat="1" ht="25.5" customHeight="1">
      <c r="A28" s="75" t="s">
        <v>26</v>
      </c>
      <c r="B28" s="78">
        <v>157319</v>
      </c>
      <c r="C28" s="78">
        <v>150445</v>
      </c>
      <c r="D28" s="78">
        <v>142056</v>
      </c>
      <c r="E28" s="78">
        <v>135782</v>
      </c>
      <c r="F28" s="78">
        <v>124664</v>
      </c>
      <c r="G28" s="78">
        <v>119560</v>
      </c>
      <c r="H28" s="78">
        <v>113839</v>
      </c>
      <c r="I28" s="78">
        <v>106964</v>
      </c>
      <c r="J28" s="78">
        <v>99816</v>
      </c>
      <c r="K28" s="78">
        <v>95179</v>
      </c>
      <c r="L28" s="78">
        <v>89734</v>
      </c>
      <c r="M28" s="78">
        <v>83833</v>
      </c>
      <c r="N28" s="78">
        <v>79108</v>
      </c>
      <c r="O28" s="78">
        <v>74902</v>
      </c>
      <c r="P28" s="78">
        <v>70721</v>
      </c>
    </row>
    <row r="29" spans="1:16" s="74" customFormat="1" ht="25.5" customHeight="1">
      <c r="A29" s="75" t="s">
        <v>27</v>
      </c>
      <c r="B29" s="78">
        <v>17995</v>
      </c>
      <c r="C29" s="78">
        <v>15824</v>
      </c>
      <c r="D29" s="78">
        <v>14712</v>
      </c>
      <c r="E29" s="78">
        <v>14201</v>
      </c>
      <c r="F29" s="78">
        <v>13531</v>
      </c>
      <c r="G29" s="78">
        <v>13034</v>
      </c>
      <c r="H29" s="78">
        <v>12490</v>
      </c>
      <c r="I29" s="78">
        <v>12063</v>
      </c>
      <c r="J29" s="78">
        <v>11412</v>
      </c>
      <c r="K29" s="78">
        <v>10864</v>
      </c>
      <c r="L29" s="78">
        <v>10400</v>
      </c>
      <c r="M29" s="78">
        <v>9487</v>
      </c>
      <c r="N29" s="78">
        <v>8282</v>
      </c>
      <c r="O29" s="78">
        <v>7426</v>
      </c>
      <c r="P29" s="78">
        <v>6684</v>
      </c>
    </row>
    <row r="30" spans="1:16" s="74" customFormat="1" ht="25.5" customHeight="1">
      <c r="A30" s="75" t="s">
        <v>28</v>
      </c>
      <c r="B30" s="78">
        <v>4189</v>
      </c>
      <c r="C30" s="78">
        <v>2279</v>
      </c>
      <c r="D30" s="78">
        <v>1524</v>
      </c>
      <c r="E30" s="78">
        <v>1253</v>
      </c>
      <c r="F30" s="78">
        <v>1223</v>
      </c>
      <c r="G30" s="78">
        <v>1104</v>
      </c>
      <c r="H30" s="78">
        <v>1079</v>
      </c>
      <c r="I30" s="78">
        <v>1049</v>
      </c>
      <c r="J30" s="78">
        <v>1025</v>
      </c>
      <c r="K30" s="78">
        <v>974</v>
      </c>
      <c r="L30" s="78">
        <v>959</v>
      </c>
      <c r="M30" s="78">
        <v>948</v>
      </c>
      <c r="N30" s="78">
        <v>924</v>
      </c>
      <c r="O30" s="78">
        <v>906</v>
      </c>
      <c r="P30" s="78">
        <v>889</v>
      </c>
    </row>
    <row r="31" spans="1:16" s="74" customFormat="1" ht="25.5" customHeight="1">
      <c r="A31" s="75" t="s">
        <v>29</v>
      </c>
      <c r="B31" s="78">
        <v>86708</v>
      </c>
      <c r="C31" s="78">
        <v>87144</v>
      </c>
      <c r="D31" s="78">
        <v>87026</v>
      </c>
      <c r="E31" s="78">
        <v>86562</v>
      </c>
      <c r="F31" s="78">
        <v>88364</v>
      </c>
      <c r="G31" s="78">
        <v>89177</v>
      </c>
      <c r="H31" s="78">
        <v>89177</v>
      </c>
      <c r="I31" s="78">
        <v>89805</v>
      </c>
      <c r="J31" s="78">
        <v>91746</v>
      </c>
      <c r="K31" s="78">
        <v>91862</v>
      </c>
      <c r="L31" s="78">
        <v>92811</v>
      </c>
      <c r="M31" s="78">
        <v>93043</v>
      </c>
      <c r="N31" s="78">
        <v>95775</v>
      </c>
      <c r="O31" s="78">
        <v>96619</v>
      </c>
      <c r="P31" s="78">
        <v>96952</v>
      </c>
    </row>
    <row r="32" spans="1:16" s="74" customFormat="1" ht="25.5" customHeight="1">
      <c r="A32" s="75" t="s">
        <v>30</v>
      </c>
      <c r="B32" s="78">
        <v>932530</v>
      </c>
      <c r="C32" s="78">
        <v>935881</v>
      </c>
      <c r="D32" s="78">
        <v>938604</v>
      </c>
      <c r="E32" s="78">
        <v>935173</v>
      </c>
      <c r="F32" s="78">
        <v>936901</v>
      </c>
      <c r="G32" s="78">
        <v>935412</v>
      </c>
      <c r="H32" s="78">
        <v>936774</v>
      </c>
      <c r="I32" s="78">
        <v>935816</v>
      </c>
      <c r="J32" s="117">
        <v>937815</v>
      </c>
      <c r="K32" s="117">
        <v>937714</v>
      </c>
      <c r="L32" s="117">
        <v>939336</v>
      </c>
      <c r="M32" s="78">
        <v>938018</v>
      </c>
      <c r="N32" s="78">
        <v>940136</v>
      </c>
      <c r="O32" s="78">
        <v>939762</v>
      </c>
      <c r="P32" s="78">
        <v>930144</v>
      </c>
    </row>
    <row r="33" spans="1:16" s="74" customFormat="1" ht="25.5" customHeight="1">
      <c r="A33" s="75" t="s">
        <v>31</v>
      </c>
      <c r="B33" s="78">
        <v>411425</v>
      </c>
      <c r="C33" s="78">
        <v>411297</v>
      </c>
      <c r="D33" s="78">
        <v>411918</v>
      </c>
      <c r="E33" s="78">
        <v>409386</v>
      </c>
      <c r="F33" s="78">
        <v>409951</v>
      </c>
      <c r="G33" s="78">
        <v>409803</v>
      </c>
      <c r="H33" s="78">
        <v>411514</v>
      </c>
      <c r="I33" s="78">
        <v>412141</v>
      </c>
      <c r="J33" s="78">
        <v>414390</v>
      </c>
      <c r="K33" s="78">
        <v>413941</v>
      </c>
      <c r="L33" s="78">
        <v>414539</v>
      </c>
      <c r="M33" s="78">
        <v>414050</v>
      </c>
      <c r="N33" s="78">
        <v>414885</v>
      </c>
      <c r="O33" s="78">
        <v>414677</v>
      </c>
      <c r="P33" s="78">
        <v>405309</v>
      </c>
    </row>
    <row r="34" spans="1:16" s="74" customFormat="1" ht="25.5" customHeight="1">
      <c r="A34" s="75" t="s">
        <v>32</v>
      </c>
      <c r="B34" s="78">
        <v>34389</v>
      </c>
      <c r="C34" s="78">
        <v>33343</v>
      </c>
      <c r="D34" s="78">
        <v>32548</v>
      </c>
      <c r="E34" s="78">
        <v>31876</v>
      </c>
      <c r="F34" s="78">
        <v>30800</v>
      </c>
      <c r="G34" s="78">
        <v>29377</v>
      </c>
      <c r="H34" s="78">
        <v>27647</v>
      </c>
      <c r="I34" s="78">
        <v>24416</v>
      </c>
      <c r="J34" s="117">
        <v>23255</v>
      </c>
      <c r="K34" s="117">
        <v>21905</v>
      </c>
      <c r="L34" s="117">
        <v>20692</v>
      </c>
      <c r="M34" s="117">
        <v>19447</v>
      </c>
      <c r="N34" s="78">
        <v>18513</v>
      </c>
      <c r="O34" s="78">
        <v>16663</v>
      </c>
      <c r="P34" s="78">
        <v>15331</v>
      </c>
    </row>
    <row r="35" spans="1:16" s="74" customFormat="1" ht="25.5" customHeight="1">
      <c r="A35" s="75" t="s">
        <v>33</v>
      </c>
      <c r="B35" s="78">
        <v>39406</v>
      </c>
      <c r="C35" s="78">
        <v>39358</v>
      </c>
      <c r="D35" s="78">
        <v>39331</v>
      </c>
      <c r="E35" s="78">
        <v>39056</v>
      </c>
      <c r="F35" s="78">
        <v>39077</v>
      </c>
      <c r="G35" s="78">
        <v>39013</v>
      </c>
      <c r="H35" s="78">
        <v>39093</v>
      </c>
      <c r="I35" s="78">
        <v>38696</v>
      </c>
      <c r="J35" s="78">
        <v>38682</v>
      </c>
      <c r="K35" s="78">
        <v>38530</v>
      </c>
      <c r="L35" s="78">
        <v>38499</v>
      </c>
      <c r="M35" s="78">
        <v>38310</v>
      </c>
      <c r="N35" s="78">
        <v>38523</v>
      </c>
      <c r="O35" s="78">
        <v>38527</v>
      </c>
      <c r="P35" s="78">
        <v>38388</v>
      </c>
    </row>
    <row r="36" spans="1:16" s="74" customFormat="1" ht="25.5" customHeight="1">
      <c r="A36" s="75" t="s">
        <v>34</v>
      </c>
      <c r="B36" s="78">
        <v>17564</v>
      </c>
      <c r="C36" s="78">
        <v>16981</v>
      </c>
      <c r="D36" s="78">
        <v>16617</v>
      </c>
      <c r="E36" s="78">
        <v>16006</v>
      </c>
      <c r="F36" s="78">
        <v>15824</v>
      </c>
      <c r="G36" s="78">
        <v>15024</v>
      </c>
      <c r="H36" s="78">
        <v>14435</v>
      </c>
      <c r="I36" s="78">
        <v>14090</v>
      </c>
      <c r="J36" s="78">
        <v>13292</v>
      </c>
      <c r="K36" s="78">
        <v>13088</v>
      </c>
      <c r="L36" s="78">
        <v>11502</v>
      </c>
      <c r="M36" s="78">
        <v>9995</v>
      </c>
      <c r="N36" s="78">
        <v>8882</v>
      </c>
      <c r="O36" s="78">
        <v>7975</v>
      </c>
      <c r="P36" s="78">
        <v>7057</v>
      </c>
    </row>
    <row r="37" spans="1:16" s="74" customFormat="1" ht="25.5" customHeight="1">
      <c r="A37" s="75" t="s">
        <v>35</v>
      </c>
      <c r="B37" s="78">
        <v>20334</v>
      </c>
      <c r="C37" s="78">
        <v>19502</v>
      </c>
      <c r="D37" s="78">
        <v>17597</v>
      </c>
      <c r="E37" s="78">
        <v>15891</v>
      </c>
      <c r="F37" s="78">
        <v>15250</v>
      </c>
      <c r="G37" s="78">
        <v>14334</v>
      </c>
      <c r="H37" s="78">
        <v>11532</v>
      </c>
      <c r="I37" s="78">
        <v>10585</v>
      </c>
      <c r="J37" s="78">
        <v>9961</v>
      </c>
      <c r="K37" s="78">
        <v>8395</v>
      </c>
      <c r="L37" s="78">
        <v>6618</v>
      </c>
      <c r="M37" s="78">
        <v>5244</v>
      </c>
      <c r="N37" s="78">
        <v>4759</v>
      </c>
      <c r="O37" s="78">
        <v>4214</v>
      </c>
      <c r="P37" s="78">
        <v>3316</v>
      </c>
    </row>
    <row r="38" spans="1:16" s="74" customFormat="1" ht="25.5" customHeight="1">
      <c r="A38" s="75" t="s">
        <v>36</v>
      </c>
      <c r="B38" s="78">
        <v>28051</v>
      </c>
      <c r="C38" s="78">
        <v>27377</v>
      </c>
      <c r="D38" s="78">
        <v>26201</v>
      </c>
      <c r="E38" s="78">
        <v>24411</v>
      </c>
      <c r="F38" s="78">
        <v>23040</v>
      </c>
      <c r="G38" s="78">
        <v>22173</v>
      </c>
      <c r="H38" s="78">
        <v>20757</v>
      </c>
      <c r="I38" s="78">
        <v>19207</v>
      </c>
      <c r="J38" s="78">
        <v>18143</v>
      </c>
      <c r="K38" s="78">
        <v>17131</v>
      </c>
      <c r="L38" s="78">
        <v>15823</v>
      </c>
      <c r="M38" s="78">
        <v>14564</v>
      </c>
      <c r="N38" s="78">
        <v>13577</v>
      </c>
      <c r="O38" s="78">
        <v>12734</v>
      </c>
      <c r="P38" s="78">
        <v>11816</v>
      </c>
    </row>
    <row r="39" spans="1:16" s="74" customFormat="1" ht="25.5" customHeight="1">
      <c r="A39" s="75" t="s">
        <v>37</v>
      </c>
      <c r="B39" s="78">
        <v>41721</v>
      </c>
      <c r="C39" s="78">
        <v>43146</v>
      </c>
      <c r="D39" s="78">
        <v>41312</v>
      </c>
      <c r="E39" s="78">
        <v>44877</v>
      </c>
      <c r="F39" s="78">
        <v>45500</v>
      </c>
      <c r="G39" s="78">
        <v>45932</v>
      </c>
      <c r="H39" s="78">
        <v>45644</v>
      </c>
      <c r="I39" s="78">
        <v>43431</v>
      </c>
      <c r="J39" s="78">
        <v>40046</v>
      </c>
      <c r="K39" s="78">
        <v>39754</v>
      </c>
      <c r="L39" s="78">
        <v>39520</v>
      </c>
      <c r="M39" s="78">
        <v>39536</v>
      </c>
      <c r="N39" s="78">
        <v>39507</v>
      </c>
      <c r="O39" s="78">
        <v>39791</v>
      </c>
      <c r="P39" s="78">
        <v>40120</v>
      </c>
    </row>
    <row r="40" spans="1:16" s="74" customFormat="1" ht="25.5" customHeight="1">
      <c r="A40" s="75" t="s">
        <v>38</v>
      </c>
      <c r="B40" s="78">
        <v>88320</v>
      </c>
      <c r="C40" s="78">
        <v>88107</v>
      </c>
      <c r="D40" s="78">
        <v>85780</v>
      </c>
      <c r="E40" s="78">
        <v>84624</v>
      </c>
      <c r="F40" s="78">
        <v>84342</v>
      </c>
      <c r="G40" s="78">
        <v>83571</v>
      </c>
      <c r="H40" s="78">
        <v>82759</v>
      </c>
      <c r="I40" s="78">
        <v>80605</v>
      </c>
      <c r="J40" s="78">
        <v>75845</v>
      </c>
      <c r="K40" s="78">
        <v>73565</v>
      </c>
      <c r="L40" s="78">
        <v>71528</v>
      </c>
      <c r="M40" s="78">
        <v>68426</v>
      </c>
      <c r="N40" s="78">
        <v>66462</v>
      </c>
      <c r="O40" s="78">
        <v>64670</v>
      </c>
      <c r="P40" s="78">
        <v>63168</v>
      </c>
    </row>
    <row r="41" spans="1:16" s="74" customFormat="1" ht="25.5" customHeight="1">
      <c r="A41" s="132" t="s">
        <v>39</v>
      </c>
      <c r="B41" s="134">
        <v>176</v>
      </c>
      <c r="C41" s="134">
        <v>173</v>
      </c>
      <c r="D41" s="134">
        <v>166</v>
      </c>
      <c r="E41" s="134">
        <v>114</v>
      </c>
      <c r="F41" s="134">
        <v>109</v>
      </c>
      <c r="G41" s="134">
        <v>106</v>
      </c>
      <c r="H41" s="134">
        <v>103</v>
      </c>
      <c r="I41" s="134">
        <v>62</v>
      </c>
      <c r="J41" s="134">
        <v>49</v>
      </c>
      <c r="K41" s="134">
        <v>49</v>
      </c>
      <c r="L41" s="134">
        <v>46</v>
      </c>
      <c r="M41" s="134">
        <v>26</v>
      </c>
      <c r="N41" s="134">
        <v>20</v>
      </c>
      <c r="O41" s="134">
        <v>18</v>
      </c>
      <c r="P41" s="134">
        <v>15</v>
      </c>
    </row>
    <row r="42" spans="1:16" s="74" customFormat="1" ht="25.5" customHeight="1">
      <c r="A42" s="132" t="s">
        <v>40</v>
      </c>
      <c r="B42" s="134">
        <v>1092</v>
      </c>
      <c r="C42" s="134">
        <v>753</v>
      </c>
      <c r="D42" s="134">
        <v>634</v>
      </c>
      <c r="E42" s="134">
        <v>594</v>
      </c>
      <c r="F42" s="134">
        <v>540</v>
      </c>
      <c r="G42" s="134">
        <v>517</v>
      </c>
      <c r="H42" s="134">
        <v>472</v>
      </c>
      <c r="I42" s="134">
        <v>433</v>
      </c>
      <c r="J42" s="134">
        <v>362</v>
      </c>
      <c r="K42" s="134">
        <v>286</v>
      </c>
      <c r="L42" s="134">
        <v>214</v>
      </c>
      <c r="M42" s="134">
        <v>126</v>
      </c>
      <c r="N42" s="134">
        <v>84</v>
      </c>
      <c r="O42" s="134">
        <v>79</v>
      </c>
      <c r="P42" s="134">
        <v>73</v>
      </c>
    </row>
    <row r="43" spans="1:16" s="74" customFormat="1" ht="25.5" customHeight="1">
      <c r="A43" s="132" t="s">
        <v>41</v>
      </c>
      <c r="B43" s="134">
        <v>43634</v>
      </c>
      <c r="C43" s="134">
        <v>43031</v>
      </c>
      <c r="D43" s="134">
        <v>42343</v>
      </c>
      <c r="E43" s="134">
        <v>41485</v>
      </c>
      <c r="F43" s="134">
        <v>40090</v>
      </c>
      <c r="G43" s="134">
        <v>38167</v>
      </c>
      <c r="H43" s="134">
        <v>36611</v>
      </c>
      <c r="I43" s="134">
        <v>34654</v>
      </c>
      <c r="J43" s="134">
        <v>33006</v>
      </c>
      <c r="K43" s="134">
        <v>31747</v>
      </c>
      <c r="L43" s="134">
        <v>29361</v>
      </c>
      <c r="M43" s="134">
        <v>24153</v>
      </c>
      <c r="N43" s="134">
        <v>19410</v>
      </c>
      <c r="O43" s="134">
        <v>16321</v>
      </c>
      <c r="P43" s="134">
        <v>13066</v>
      </c>
    </row>
    <row r="44" spans="1:16" s="74" customFormat="1" ht="25.5" customHeight="1">
      <c r="A44" s="132" t="s">
        <v>42</v>
      </c>
      <c r="B44" s="134">
        <v>800</v>
      </c>
      <c r="C44" s="134">
        <v>792</v>
      </c>
      <c r="D44" s="134">
        <v>710</v>
      </c>
      <c r="E44" s="134">
        <v>697</v>
      </c>
      <c r="F44" s="134">
        <v>686</v>
      </c>
      <c r="G44" s="134">
        <v>672</v>
      </c>
      <c r="H44" s="134">
        <v>666</v>
      </c>
      <c r="I44" s="134">
        <v>631</v>
      </c>
      <c r="J44" s="134">
        <v>198</v>
      </c>
      <c r="K44" s="134">
        <v>176</v>
      </c>
      <c r="L44" s="134">
        <v>149</v>
      </c>
      <c r="M44" s="134">
        <v>137</v>
      </c>
      <c r="N44" s="134">
        <v>131</v>
      </c>
      <c r="O44" s="134">
        <v>125</v>
      </c>
      <c r="P44" s="134">
        <v>128</v>
      </c>
    </row>
    <row r="45" spans="1:16" s="74" customFormat="1" ht="25.5" customHeight="1">
      <c r="A45" s="75" t="s">
        <v>43</v>
      </c>
      <c r="B45" s="78">
        <v>324199</v>
      </c>
      <c r="C45" s="78">
        <v>325577</v>
      </c>
      <c r="D45" s="78">
        <v>327682</v>
      </c>
      <c r="E45" s="78">
        <v>326840</v>
      </c>
      <c r="F45" s="78">
        <v>332194</v>
      </c>
      <c r="G45" s="78">
        <v>332996</v>
      </c>
      <c r="H45" s="78">
        <v>334189</v>
      </c>
      <c r="I45" s="78">
        <v>333386</v>
      </c>
      <c r="J45" s="78">
        <v>337201</v>
      </c>
      <c r="K45" s="78">
        <v>337603</v>
      </c>
      <c r="L45" s="78">
        <v>338622</v>
      </c>
      <c r="M45" s="78">
        <v>336593</v>
      </c>
      <c r="N45" s="78">
        <v>340520</v>
      </c>
      <c r="O45" s="78">
        <v>340914</v>
      </c>
      <c r="P45" s="78">
        <v>341187</v>
      </c>
    </row>
    <row r="46" spans="1:16" s="74" customFormat="1" ht="25.5" customHeight="1">
      <c r="A46" s="75" t="s">
        <v>44</v>
      </c>
      <c r="B46" s="78">
        <v>30818</v>
      </c>
      <c r="C46" s="78">
        <v>31183</v>
      </c>
      <c r="D46" s="78">
        <v>30644</v>
      </c>
      <c r="E46" s="78">
        <v>30652</v>
      </c>
      <c r="F46" s="78">
        <v>30844</v>
      </c>
      <c r="G46" s="78">
        <v>30721</v>
      </c>
      <c r="H46" s="78">
        <v>30108</v>
      </c>
      <c r="I46" s="78">
        <v>29741</v>
      </c>
      <c r="J46" s="78">
        <v>29459</v>
      </c>
      <c r="K46" s="78">
        <v>29228</v>
      </c>
      <c r="L46" s="78">
        <v>28674</v>
      </c>
      <c r="M46" s="78">
        <v>28079</v>
      </c>
      <c r="N46" s="78">
        <v>27438</v>
      </c>
      <c r="O46" s="78">
        <v>26871</v>
      </c>
      <c r="P46" s="78">
        <v>26042</v>
      </c>
    </row>
    <row r="47" spans="1:16" s="74" customFormat="1" ht="25.5" customHeight="1">
      <c r="A47" s="75" t="s">
        <v>45</v>
      </c>
      <c r="B47" s="78">
        <v>51896</v>
      </c>
      <c r="C47" s="78">
        <v>51473</v>
      </c>
      <c r="D47" s="78">
        <v>49978</v>
      </c>
      <c r="E47" s="78">
        <v>48729</v>
      </c>
      <c r="F47" s="78">
        <v>48427</v>
      </c>
      <c r="G47" s="78">
        <v>48032</v>
      </c>
      <c r="H47" s="78">
        <v>47765</v>
      </c>
      <c r="I47" s="78">
        <v>46474</v>
      </c>
      <c r="J47" s="78">
        <v>45304</v>
      </c>
      <c r="K47" s="78">
        <v>44311</v>
      </c>
      <c r="L47" s="78">
        <v>44091</v>
      </c>
      <c r="M47" s="78">
        <v>43042</v>
      </c>
      <c r="N47" s="78">
        <v>42282</v>
      </c>
      <c r="O47" s="78">
        <v>41513</v>
      </c>
      <c r="P47" s="78">
        <v>40413</v>
      </c>
    </row>
    <row r="48" spans="1:16" s="74" customFormat="1" ht="25.5" customHeight="1">
      <c r="A48" s="75" t="s">
        <v>46</v>
      </c>
      <c r="B48" s="78">
        <v>56216</v>
      </c>
      <c r="C48" s="78">
        <v>56760</v>
      </c>
      <c r="D48" s="78">
        <v>57490</v>
      </c>
      <c r="E48" s="78">
        <v>57790</v>
      </c>
      <c r="F48" s="78">
        <v>59286</v>
      </c>
      <c r="G48" s="78">
        <v>59627</v>
      </c>
      <c r="H48" s="78">
        <v>60179</v>
      </c>
      <c r="I48" s="78">
        <v>60180</v>
      </c>
      <c r="J48" s="78">
        <v>61854</v>
      </c>
      <c r="K48" s="78">
        <v>62443</v>
      </c>
      <c r="L48" s="78">
        <v>63133</v>
      </c>
      <c r="M48" s="78">
        <v>63183</v>
      </c>
      <c r="N48" s="78">
        <v>64450</v>
      </c>
      <c r="O48" s="78">
        <v>65052</v>
      </c>
      <c r="P48" s="78">
        <v>65673</v>
      </c>
    </row>
    <row r="49" spans="1:16" s="74" customFormat="1" ht="25.5" customHeight="1">
      <c r="A49" s="75" t="s">
        <v>47</v>
      </c>
      <c r="B49" s="78">
        <v>24824</v>
      </c>
      <c r="C49" s="78">
        <v>23462</v>
      </c>
      <c r="D49" s="78">
        <v>22479</v>
      </c>
      <c r="E49" s="78">
        <v>20670</v>
      </c>
      <c r="F49" s="78">
        <v>20404</v>
      </c>
      <c r="G49" s="78">
        <v>19217</v>
      </c>
      <c r="H49" s="78">
        <v>16452</v>
      </c>
      <c r="I49" s="78">
        <v>13998</v>
      </c>
      <c r="J49" s="78">
        <v>13419</v>
      </c>
      <c r="K49" s="78">
        <v>13081</v>
      </c>
      <c r="L49" s="78">
        <v>12640</v>
      </c>
      <c r="M49" s="78">
        <v>11505</v>
      </c>
      <c r="N49" s="78">
        <v>11245</v>
      </c>
      <c r="O49" s="78">
        <v>11090</v>
      </c>
      <c r="P49" s="78">
        <v>10481</v>
      </c>
    </row>
    <row r="50" spans="1:16" s="74" customFormat="1" ht="25.5" customHeight="1">
      <c r="A50" s="75" t="s">
        <v>48</v>
      </c>
      <c r="B50" s="78">
        <v>55856</v>
      </c>
      <c r="C50" s="78">
        <v>54386</v>
      </c>
      <c r="D50" s="78">
        <v>52900</v>
      </c>
      <c r="E50" s="78">
        <v>49870</v>
      </c>
      <c r="F50" s="78">
        <v>48301</v>
      </c>
      <c r="G50" s="78">
        <v>46467</v>
      </c>
      <c r="H50" s="78">
        <v>45027</v>
      </c>
      <c r="I50" s="78">
        <v>42063</v>
      </c>
      <c r="J50" s="78">
        <v>40251</v>
      </c>
      <c r="K50" s="78">
        <v>38658</v>
      </c>
      <c r="L50" s="78">
        <v>37183</v>
      </c>
      <c r="M50" s="78">
        <v>35617</v>
      </c>
      <c r="N50" s="78">
        <v>33716</v>
      </c>
      <c r="O50" s="78">
        <v>31182</v>
      </c>
      <c r="P50" s="78">
        <v>28957</v>
      </c>
    </row>
    <row r="51" spans="1:16" s="74" customFormat="1" ht="25.5" customHeight="1">
      <c r="A51" s="75" t="s">
        <v>49</v>
      </c>
      <c r="B51" s="78">
        <v>9415</v>
      </c>
      <c r="C51" s="78">
        <v>9426</v>
      </c>
      <c r="D51" s="78">
        <v>9419</v>
      </c>
      <c r="E51" s="78">
        <v>9322</v>
      </c>
      <c r="F51" s="78">
        <v>9344</v>
      </c>
      <c r="G51" s="78">
        <v>9241</v>
      </c>
      <c r="H51" s="78">
        <v>9076</v>
      </c>
      <c r="I51" s="78">
        <v>9056</v>
      </c>
      <c r="J51" s="78">
        <v>8840</v>
      </c>
      <c r="K51" s="78">
        <v>8682</v>
      </c>
      <c r="L51" s="78">
        <v>8485</v>
      </c>
      <c r="M51" s="78">
        <v>8122</v>
      </c>
      <c r="N51" s="78">
        <v>7924</v>
      </c>
      <c r="O51" s="78">
        <v>7643</v>
      </c>
      <c r="P51" s="78">
        <v>7419</v>
      </c>
    </row>
    <row r="52" spans="1:18" s="74" customFormat="1" ht="25.5" customHeight="1">
      <c r="A52" s="75" t="s">
        <v>50</v>
      </c>
      <c r="B52" s="78">
        <v>13206</v>
      </c>
      <c r="C52" s="78">
        <v>13047</v>
      </c>
      <c r="D52" s="78">
        <v>12906</v>
      </c>
      <c r="E52" s="78">
        <v>12725</v>
      </c>
      <c r="F52" s="78">
        <v>12675</v>
      </c>
      <c r="G52" s="78">
        <v>12642</v>
      </c>
      <c r="H52" s="78">
        <v>12520</v>
      </c>
      <c r="I52" s="78">
        <v>10275</v>
      </c>
      <c r="J52" s="78">
        <v>9875</v>
      </c>
      <c r="K52" s="78">
        <v>9659</v>
      </c>
      <c r="L52" s="78">
        <v>9329</v>
      </c>
      <c r="M52" s="78">
        <v>9059</v>
      </c>
      <c r="N52" s="78">
        <v>8914</v>
      </c>
      <c r="O52" s="78">
        <v>8772</v>
      </c>
      <c r="P52" s="78">
        <v>8711</v>
      </c>
      <c r="Q52" s="108"/>
      <c r="R52" s="108"/>
    </row>
    <row r="53" spans="1:18" s="74" customFormat="1" ht="39.75" customHeight="1">
      <c r="A53" s="79" t="s">
        <v>64</v>
      </c>
      <c r="B53" s="130" t="s">
        <v>108</v>
      </c>
      <c r="C53" s="130"/>
      <c r="D53" s="130"/>
      <c r="E53" s="130"/>
      <c r="F53" s="130"/>
      <c r="G53" s="130"/>
      <c r="H53" s="130"/>
      <c r="I53" s="130"/>
      <c r="J53" s="130"/>
      <c r="K53" s="130"/>
      <c r="L53" s="130"/>
      <c r="M53" s="130"/>
      <c r="N53" s="94"/>
      <c r="O53" s="94"/>
      <c r="P53" s="94"/>
      <c r="Q53" s="94"/>
      <c r="R53" s="94"/>
    </row>
  </sheetData>
  <sheetProtection/>
  <mergeCells count="3">
    <mergeCell ref="B3:J3"/>
    <mergeCell ref="A4:A5"/>
    <mergeCell ref="B53:M53"/>
  </mergeCells>
  <conditionalFormatting sqref="B6:B52">
    <cfRule type="top10" priority="156" dxfId="0" rank="3"/>
  </conditionalFormatting>
  <conditionalFormatting sqref="C6:C52">
    <cfRule type="top10" priority="155" dxfId="0" rank="3"/>
  </conditionalFormatting>
  <conditionalFormatting sqref="F6:F52">
    <cfRule type="top10" priority="109" dxfId="0" rank="3"/>
    <cfRule type="top10" priority="110" dxfId="0" rank="3"/>
    <cfRule type="top10" priority="154" dxfId="0" rank="3"/>
  </conditionalFormatting>
  <conditionalFormatting sqref="D6:D52">
    <cfRule type="top10" priority="114" dxfId="0" rank="3"/>
  </conditionalFormatting>
  <conditionalFormatting sqref="E6:E52">
    <cfRule type="top10" priority="102" dxfId="0" rank="3"/>
    <cfRule type="top10" priority="103" dxfId="0" rank="3"/>
    <cfRule type="top10" priority="104" dxfId="0" rank="3"/>
  </conditionalFormatting>
  <conditionalFormatting sqref="G6:G52">
    <cfRule type="top10" priority="91" dxfId="0" rank="3"/>
    <cfRule type="top10" priority="92" dxfId="0" rank="3"/>
    <cfRule type="top10" priority="93" dxfId="0" rank="3"/>
  </conditionalFormatting>
  <conditionalFormatting sqref="H6:H52">
    <cfRule type="top10" priority="38" dxfId="0" rank="3"/>
    <cfRule type="top10" priority="39" dxfId="0" rank="3"/>
    <cfRule type="top10" priority="40" dxfId="0" rank="3"/>
  </conditionalFormatting>
  <conditionalFormatting sqref="J6:J52">
    <cfRule type="top10" priority="31" dxfId="0" rank="3"/>
    <cfRule type="top10" priority="32" dxfId="0" rank="3"/>
    <cfRule type="top10" priority="33" dxfId="0" rank="3"/>
  </conditionalFormatting>
  <conditionalFormatting sqref="I6:I52">
    <cfRule type="top10" priority="28" dxfId="0" rank="3"/>
    <cfRule type="top10" priority="29" dxfId="0" rank="3"/>
    <cfRule type="top10" priority="30" dxfId="0" rank="3"/>
  </conditionalFormatting>
  <conditionalFormatting sqref="K6:K52">
    <cfRule type="top10" priority="25" dxfId="0" rank="3"/>
    <cfRule type="top10" priority="26" dxfId="0" rank="3"/>
    <cfRule type="top10" priority="27" dxfId="0" rank="3"/>
  </conditionalFormatting>
  <conditionalFormatting sqref="L6:L52">
    <cfRule type="top10" priority="22" dxfId="0" rank="3"/>
    <cfRule type="top10" priority="23" dxfId="0" rank="3"/>
    <cfRule type="top10" priority="24" dxfId="0" rank="3"/>
  </conditionalFormatting>
  <conditionalFormatting sqref="M6:M52">
    <cfRule type="top10" priority="19" dxfId="0" rank="3"/>
    <cfRule type="top10" priority="20" dxfId="0" rank="3"/>
    <cfRule type="top10" priority="21" dxfId="0" rank="3"/>
  </conditionalFormatting>
  <conditionalFormatting sqref="P6:P52">
    <cfRule type="top10" priority="16" dxfId="0" rank="3"/>
    <cfRule type="top10" priority="17" dxfId="0" rank="3"/>
    <cfRule type="top10" priority="18" dxfId="0" rank="3"/>
  </conditionalFormatting>
  <conditionalFormatting sqref="N6:N52">
    <cfRule type="top10" priority="4" dxfId="0" rank="3"/>
    <cfRule type="top10" priority="5" dxfId="0" rank="3"/>
    <cfRule type="top10" priority="6" dxfId="0" rank="3"/>
  </conditionalFormatting>
  <conditionalFormatting sqref="O6:O52">
    <cfRule type="top10" priority="1" dxfId="0" rank="3"/>
    <cfRule type="top10" priority="2" dxfId="0" rank="3"/>
    <cfRule type="top10" priority="3" dxfId="0" rank="3"/>
  </conditionalFormatting>
  <printOptions horizontalCentered="1"/>
  <pageMargins left="0" right="0" top="0" bottom="0" header="0" footer="0"/>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rgb="FFFF33CC"/>
    <pageSetUpPr fitToPage="1"/>
  </sheetPr>
  <dimension ref="A1:T57"/>
  <sheetViews>
    <sheetView zoomScaleSheetLayoutView="70" zoomScalePageLayoutView="0" workbookViewId="0" topLeftCell="A1">
      <pane xSplit="1" ySplit="5" topLeftCell="G41" activePane="bottomRight" state="frozen"/>
      <selection pane="topLeft" activeCell="D23" sqref="D23:L23"/>
      <selection pane="topRight" activeCell="D23" sqref="D23:L23"/>
      <selection pane="bottomLeft" activeCell="D23" sqref="D23:L23"/>
      <selection pane="bottomRight" activeCell="I37" sqref="I37"/>
    </sheetView>
  </sheetViews>
  <sheetFormatPr defaultColWidth="9.00390625" defaultRowHeight="13.5"/>
  <cols>
    <col min="1" max="1" width="10.625" style="66" customWidth="1"/>
    <col min="2" max="10" width="13.50390625" style="66" customWidth="1"/>
    <col min="11" max="13" width="13.625" style="68" customWidth="1"/>
    <col min="14" max="26" width="13.625" style="69" customWidth="1"/>
    <col min="27" max="27" width="13.50390625" style="69" customWidth="1"/>
    <col min="28" max="16384" width="9.00390625" style="69" customWidth="1"/>
  </cols>
  <sheetData>
    <row r="1" spans="2:19" ht="10.5" customHeight="1">
      <c r="B1" s="68"/>
      <c r="C1" s="68"/>
      <c r="D1" s="68"/>
      <c r="E1" s="68"/>
      <c r="F1" s="68"/>
      <c r="G1" s="68"/>
      <c r="H1" s="68"/>
      <c r="I1" s="68"/>
      <c r="J1" s="68"/>
      <c r="N1" s="68"/>
      <c r="O1" s="68"/>
      <c r="P1" s="68"/>
      <c r="Q1" s="68"/>
      <c r="R1" s="68"/>
      <c r="S1" s="68"/>
    </row>
    <row r="2" spans="2:13" ht="10.5" customHeight="1">
      <c r="B2" s="69"/>
      <c r="C2" s="69"/>
      <c r="D2" s="69"/>
      <c r="E2" s="69"/>
      <c r="F2" s="69"/>
      <c r="G2" s="69"/>
      <c r="H2" s="69"/>
      <c r="I2" s="69"/>
      <c r="J2" s="69"/>
      <c r="K2" s="69"/>
      <c r="L2" s="69"/>
      <c r="M2" s="69"/>
    </row>
    <row r="3" spans="1:19" ht="39" customHeight="1">
      <c r="A3" s="70" t="s">
        <v>59</v>
      </c>
      <c r="B3" s="131" t="s">
        <v>62</v>
      </c>
      <c r="C3" s="131"/>
      <c r="D3" s="131"/>
      <c r="E3" s="131"/>
      <c r="F3" s="131"/>
      <c r="G3" s="131"/>
      <c r="H3" s="131"/>
      <c r="I3" s="131"/>
      <c r="J3" s="131"/>
      <c r="N3" s="68"/>
      <c r="O3" s="68"/>
      <c r="P3" s="68"/>
      <c r="Q3" s="68"/>
      <c r="R3" s="68"/>
      <c r="S3" s="68"/>
    </row>
    <row r="4" spans="1:16"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102</v>
      </c>
      <c r="O4" s="95" t="s">
        <v>107</v>
      </c>
      <c r="P4" s="95" t="s">
        <v>116</v>
      </c>
    </row>
    <row r="5" spans="1:16" s="74" customFormat="1" ht="25.5" customHeight="1">
      <c r="A5" s="129"/>
      <c r="B5" s="75">
        <f aca="true" t="shared" si="0" ref="B5:J5">SUM(B6:B52)</f>
        <v>4236</v>
      </c>
      <c r="C5" s="75">
        <f t="shared" si="0"/>
        <v>4043</v>
      </c>
      <c r="D5" s="75">
        <f t="shared" si="0"/>
        <v>3825</v>
      </c>
      <c r="E5" s="75">
        <f t="shared" si="0"/>
        <v>3549</v>
      </c>
      <c r="F5" s="75">
        <f t="shared" si="0"/>
        <v>3515</v>
      </c>
      <c r="G5" s="75">
        <f t="shared" si="0"/>
        <v>3439</v>
      </c>
      <c r="H5" s="75">
        <f t="shared" si="0"/>
        <v>3369</v>
      </c>
      <c r="I5" s="75">
        <f t="shared" si="0"/>
        <v>3111</v>
      </c>
      <c r="J5" s="75">
        <f t="shared" si="0"/>
        <v>2610</v>
      </c>
      <c r="K5" s="75">
        <f aca="true" t="shared" si="1" ref="K5:P5">SUM(K6:K52)</f>
        <v>2173</v>
      </c>
      <c r="L5" s="75">
        <f t="shared" si="1"/>
        <v>1790</v>
      </c>
      <c r="M5" s="75">
        <f t="shared" si="1"/>
        <v>1456</v>
      </c>
      <c r="N5" s="75">
        <f t="shared" si="1"/>
        <v>1430</v>
      </c>
      <c r="O5" s="75">
        <f t="shared" si="1"/>
        <v>1383</v>
      </c>
      <c r="P5" s="75">
        <f t="shared" si="1"/>
        <v>1346</v>
      </c>
    </row>
    <row r="6" spans="1:16" s="74" customFormat="1" ht="25.5" customHeight="1">
      <c r="A6" s="75" t="s">
        <v>4</v>
      </c>
      <c r="B6" s="75">
        <v>1622</v>
      </c>
      <c r="C6" s="75">
        <v>1573</v>
      </c>
      <c r="D6" s="75">
        <v>1557</v>
      </c>
      <c r="E6" s="75">
        <v>1516</v>
      </c>
      <c r="F6" s="75">
        <v>1482</v>
      </c>
      <c r="G6" s="75">
        <v>1435</v>
      </c>
      <c r="H6" s="75">
        <v>1403</v>
      </c>
      <c r="I6" s="75">
        <v>1376</v>
      </c>
      <c r="J6" s="75">
        <v>1157</v>
      </c>
      <c r="K6" s="75">
        <v>820</v>
      </c>
      <c r="L6" s="75">
        <v>531</v>
      </c>
      <c r="M6" s="75">
        <v>342</v>
      </c>
      <c r="N6" s="75">
        <v>299</v>
      </c>
      <c r="O6" s="75">
        <v>275</v>
      </c>
      <c r="P6" s="75">
        <v>260</v>
      </c>
    </row>
    <row r="7" spans="1:16" s="74" customFormat="1" ht="25.5" customHeight="1">
      <c r="A7" s="75" t="s">
        <v>5</v>
      </c>
      <c r="B7" s="75">
        <v>0</v>
      </c>
      <c r="C7" s="75">
        <v>0</v>
      </c>
      <c r="D7" s="75">
        <v>0</v>
      </c>
      <c r="E7" s="75">
        <v>0</v>
      </c>
      <c r="F7" s="75">
        <v>0</v>
      </c>
      <c r="G7" s="75">
        <v>0</v>
      </c>
      <c r="H7" s="75">
        <v>0</v>
      </c>
      <c r="I7" s="75">
        <v>0</v>
      </c>
      <c r="J7" s="75">
        <v>0</v>
      </c>
      <c r="K7" s="75">
        <v>0</v>
      </c>
      <c r="L7" s="75">
        <v>0</v>
      </c>
      <c r="M7" s="75">
        <v>0</v>
      </c>
      <c r="N7" s="75">
        <v>0</v>
      </c>
      <c r="O7" s="75">
        <v>0</v>
      </c>
      <c r="P7" s="75">
        <v>0</v>
      </c>
    </row>
    <row r="8" spans="1:16" s="74" customFormat="1" ht="25.5" customHeight="1">
      <c r="A8" s="75" t="s">
        <v>6</v>
      </c>
      <c r="B8" s="75">
        <v>44</v>
      </c>
      <c r="C8" s="75">
        <v>37</v>
      </c>
      <c r="D8" s="75">
        <v>36</v>
      </c>
      <c r="E8" s="75">
        <v>35</v>
      </c>
      <c r="F8" s="75">
        <v>35</v>
      </c>
      <c r="G8" s="75">
        <v>28</v>
      </c>
      <c r="H8" s="75">
        <v>28</v>
      </c>
      <c r="I8" s="75">
        <v>26</v>
      </c>
      <c r="J8" s="75">
        <v>26</v>
      </c>
      <c r="K8" s="75">
        <v>26</v>
      </c>
      <c r="L8" s="75">
        <v>26</v>
      </c>
      <c r="M8" s="75">
        <v>23</v>
      </c>
      <c r="N8" s="75">
        <v>19</v>
      </c>
      <c r="O8" s="75">
        <v>17</v>
      </c>
      <c r="P8" s="75">
        <v>16</v>
      </c>
    </row>
    <row r="9" spans="1:16" s="74" customFormat="1" ht="25.5" customHeight="1">
      <c r="A9" s="75" t="s">
        <v>7</v>
      </c>
      <c r="B9" s="75">
        <v>17</v>
      </c>
      <c r="C9" s="75">
        <v>18</v>
      </c>
      <c r="D9" s="75">
        <v>18</v>
      </c>
      <c r="E9" s="75">
        <v>18</v>
      </c>
      <c r="F9" s="75">
        <v>18</v>
      </c>
      <c r="G9" s="75">
        <v>17</v>
      </c>
      <c r="H9" s="75">
        <v>17</v>
      </c>
      <c r="I9" s="75">
        <v>17</v>
      </c>
      <c r="J9" s="75">
        <v>6</v>
      </c>
      <c r="K9" s="75">
        <v>0</v>
      </c>
      <c r="L9" s="75">
        <v>0</v>
      </c>
      <c r="M9" s="75">
        <v>0</v>
      </c>
      <c r="N9" s="75">
        <v>0</v>
      </c>
      <c r="O9" s="75">
        <v>0</v>
      </c>
      <c r="P9" s="75">
        <v>0</v>
      </c>
    </row>
    <row r="10" spans="1:16" s="74" customFormat="1" ht="25.5" customHeight="1">
      <c r="A10" s="75" t="s">
        <v>8</v>
      </c>
      <c r="B10" s="75">
        <v>0</v>
      </c>
      <c r="C10" s="75">
        <v>0</v>
      </c>
      <c r="D10" s="75">
        <v>0</v>
      </c>
      <c r="E10" s="75">
        <v>0</v>
      </c>
      <c r="F10" s="75">
        <v>0</v>
      </c>
      <c r="G10" s="75">
        <v>0</v>
      </c>
      <c r="H10" s="75">
        <v>0</v>
      </c>
      <c r="I10" s="75">
        <v>0</v>
      </c>
      <c r="J10" s="75">
        <v>0</v>
      </c>
      <c r="K10" s="75">
        <v>0</v>
      </c>
      <c r="L10" s="75">
        <v>0</v>
      </c>
      <c r="M10" s="75">
        <v>0</v>
      </c>
      <c r="N10" s="75">
        <v>0</v>
      </c>
      <c r="O10" s="75">
        <v>0</v>
      </c>
      <c r="P10" s="75">
        <v>0</v>
      </c>
    </row>
    <row r="11" spans="1:16" s="74" customFormat="1" ht="25.5" customHeight="1">
      <c r="A11" s="75" t="s">
        <v>9</v>
      </c>
      <c r="B11" s="75">
        <v>0</v>
      </c>
      <c r="C11" s="75">
        <v>0</v>
      </c>
      <c r="D11" s="75">
        <v>0</v>
      </c>
      <c r="E11" s="75">
        <v>0</v>
      </c>
      <c r="F11" s="75">
        <v>0</v>
      </c>
      <c r="G11" s="75">
        <v>0</v>
      </c>
      <c r="H11" s="75">
        <v>0</v>
      </c>
      <c r="I11" s="75">
        <v>0</v>
      </c>
      <c r="J11" s="75">
        <v>0</v>
      </c>
      <c r="K11" s="75">
        <v>0</v>
      </c>
      <c r="L11" s="75">
        <v>0</v>
      </c>
      <c r="M11" s="75">
        <v>0</v>
      </c>
      <c r="N11" s="75">
        <v>0</v>
      </c>
      <c r="O11" s="75">
        <v>0</v>
      </c>
      <c r="P11" s="75">
        <v>0</v>
      </c>
    </row>
    <row r="12" spans="1:16" s="74" customFormat="1" ht="25.5" customHeight="1">
      <c r="A12" s="75" t="s">
        <v>10</v>
      </c>
      <c r="B12" s="75">
        <v>35</v>
      </c>
      <c r="C12" s="75">
        <v>36</v>
      </c>
      <c r="D12" s="75">
        <v>36</v>
      </c>
      <c r="E12" s="75">
        <v>36</v>
      </c>
      <c r="F12" s="75">
        <v>36</v>
      </c>
      <c r="G12" s="75">
        <v>36</v>
      </c>
      <c r="H12" s="75">
        <v>36</v>
      </c>
      <c r="I12" s="75">
        <v>34</v>
      </c>
      <c r="J12" s="75">
        <v>0</v>
      </c>
      <c r="K12" s="75">
        <v>0</v>
      </c>
      <c r="L12" s="75">
        <v>0</v>
      </c>
      <c r="M12" s="75">
        <v>0</v>
      </c>
      <c r="N12" s="75">
        <v>0</v>
      </c>
      <c r="O12" s="75">
        <v>0</v>
      </c>
      <c r="P12" s="75">
        <v>0</v>
      </c>
    </row>
    <row r="13" spans="1:16" s="74" customFormat="1" ht="25.5" customHeight="1">
      <c r="A13" s="75" t="s">
        <v>11</v>
      </c>
      <c r="B13" s="75">
        <v>0</v>
      </c>
      <c r="C13" s="75">
        <v>0</v>
      </c>
      <c r="D13" s="75">
        <v>0</v>
      </c>
      <c r="E13" s="75">
        <v>0</v>
      </c>
      <c r="F13" s="75">
        <v>0</v>
      </c>
      <c r="G13" s="75">
        <v>0</v>
      </c>
      <c r="H13" s="75">
        <v>0</v>
      </c>
      <c r="I13" s="75">
        <v>0</v>
      </c>
      <c r="J13" s="75">
        <v>0</v>
      </c>
      <c r="K13" s="75">
        <v>0</v>
      </c>
      <c r="L13" s="75">
        <v>0</v>
      </c>
      <c r="M13" s="75">
        <v>0</v>
      </c>
      <c r="N13" s="75">
        <v>0</v>
      </c>
      <c r="O13" s="75">
        <v>0</v>
      </c>
      <c r="P13" s="75">
        <v>0</v>
      </c>
    </row>
    <row r="14" spans="1:16" s="74" customFormat="1" ht="25.5" customHeight="1">
      <c r="A14" s="75" t="s">
        <v>12</v>
      </c>
      <c r="B14" s="75">
        <v>0</v>
      </c>
      <c r="C14" s="75">
        <v>0</v>
      </c>
      <c r="D14" s="75">
        <v>0</v>
      </c>
      <c r="E14" s="75">
        <v>0</v>
      </c>
      <c r="F14" s="75">
        <v>0</v>
      </c>
      <c r="G14" s="75">
        <v>0</v>
      </c>
      <c r="H14" s="75">
        <v>0</v>
      </c>
      <c r="I14" s="75">
        <v>0</v>
      </c>
      <c r="J14" s="75">
        <v>0</v>
      </c>
      <c r="K14" s="75">
        <v>0</v>
      </c>
      <c r="L14" s="75">
        <v>0</v>
      </c>
      <c r="M14" s="75">
        <v>0</v>
      </c>
      <c r="N14" s="75">
        <v>0</v>
      </c>
      <c r="O14" s="75">
        <v>0</v>
      </c>
      <c r="P14" s="75">
        <v>0</v>
      </c>
    </row>
    <row r="15" spans="1:16" s="74" customFormat="1" ht="25.5" customHeight="1">
      <c r="A15" s="75" t="s">
        <v>13</v>
      </c>
      <c r="B15" s="75">
        <v>0</v>
      </c>
      <c r="C15" s="75">
        <v>0</v>
      </c>
      <c r="D15" s="75">
        <v>0</v>
      </c>
      <c r="E15" s="75">
        <v>0</v>
      </c>
      <c r="F15" s="75">
        <v>0</v>
      </c>
      <c r="G15" s="75">
        <v>0</v>
      </c>
      <c r="H15" s="75">
        <v>0</v>
      </c>
      <c r="I15" s="75">
        <v>0</v>
      </c>
      <c r="J15" s="75">
        <v>0</v>
      </c>
      <c r="K15" s="75">
        <v>0</v>
      </c>
      <c r="L15" s="75">
        <v>0</v>
      </c>
      <c r="M15" s="75">
        <v>0</v>
      </c>
      <c r="N15" s="75">
        <v>0</v>
      </c>
      <c r="O15" s="75">
        <v>0</v>
      </c>
      <c r="P15" s="75">
        <v>0</v>
      </c>
    </row>
    <row r="16" spans="1:16" s="74" customFormat="1" ht="25.5" customHeight="1">
      <c r="A16" s="75" t="s">
        <v>14</v>
      </c>
      <c r="B16" s="75">
        <v>0</v>
      </c>
      <c r="C16" s="75">
        <v>0</v>
      </c>
      <c r="D16" s="75">
        <v>0</v>
      </c>
      <c r="E16" s="75">
        <v>0</v>
      </c>
      <c r="F16" s="75">
        <v>0</v>
      </c>
      <c r="G16" s="75">
        <v>0</v>
      </c>
      <c r="H16" s="75">
        <v>0</v>
      </c>
      <c r="I16" s="75">
        <v>0</v>
      </c>
      <c r="J16" s="75">
        <v>0</v>
      </c>
      <c r="K16" s="75">
        <v>0</v>
      </c>
      <c r="L16" s="75">
        <v>0</v>
      </c>
      <c r="M16" s="75">
        <v>0</v>
      </c>
      <c r="N16" s="75">
        <v>0</v>
      </c>
      <c r="O16" s="75">
        <v>0</v>
      </c>
      <c r="P16" s="75">
        <v>0</v>
      </c>
    </row>
    <row r="17" spans="1:16" s="74" customFormat="1" ht="25.5" customHeight="1">
      <c r="A17" s="75" t="s">
        <v>15</v>
      </c>
      <c r="B17" s="75">
        <v>0</v>
      </c>
      <c r="C17" s="75">
        <v>0</v>
      </c>
      <c r="D17" s="75">
        <v>0</v>
      </c>
      <c r="E17" s="75">
        <v>0</v>
      </c>
      <c r="F17" s="75">
        <v>0</v>
      </c>
      <c r="G17" s="75">
        <v>0</v>
      </c>
      <c r="H17" s="75">
        <v>0</v>
      </c>
      <c r="I17" s="75">
        <v>0</v>
      </c>
      <c r="J17" s="75">
        <v>0</v>
      </c>
      <c r="K17" s="75">
        <v>0</v>
      </c>
      <c r="L17" s="75">
        <v>0</v>
      </c>
      <c r="M17" s="75">
        <v>0</v>
      </c>
      <c r="N17" s="75">
        <v>0</v>
      </c>
      <c r="O17" s="75">
        <v>0</v>
      </c>
      <c r="P17" s="75">
        <v>0</v>
      </c>
    </row>
    <row r="18" spans="1:16" s="74" customFormat="1" ht="25.5" customHeight="1">
      <c r="A18" s="75" t="s">
        <v>16</v>
      </c>
      <c r="B18" s="75">
        <v>0</v>
      </c>
      <c r="C18" s="75">
        <v>0</v>
      </c>
      <c r="D18" s="75">
        <v>0</v>
      </c>
      <c r="E18" s="75">
        <v>0</v>
      </c>
      <c r="F18" s="75">
        <v>0</v>
      </c>
      <c r="G18" s="75">
        <v>0</v>
      </c>
      <c r="H18" s="75">
        <v>0</v>
      </c>
      <c r="I18" s="75">
        <v>0</v>
      </c>
      <c r="J18" s="75">
        <v>0</v>
      </c>
      <c r="K18" s="75">
        <v>0</v>
      </c>
      <c r="L18" s="75">
        <v>0</v>
      </c>
      <c r="M18" s="75">
        <v>0</v>
      </c>
      <c r="N18" s="75">
        <v>0</v>
      </c>
      <c r="O18" s="75">
        <v>0</v>
      </c>
      <c r="P18" s="75">
        <v>0</v>
      </c>
    </row>
    <row r="19" spans="1:16" s="74" customFormat="1" ht="25.5" customHeight="1">
      <c r="A19" s="75" t="s">
        <v>17</v>
      </c>
      <c r="B19" s="75">
        <v>0</v>
      </c>
      <c r="C19" s="75">
        <v>0</v>
      </c>
      <c r="D19" s="75">
        <v>0</v>
      </c>
      <c r="E19" s="75">
        <v>0</v>
      </c>
      <c r="F19" s="75">
        <v>0</v>
      </c>
      <c r="G19" s="75">
        <v>0</v>
      </c>
      <c r="H19" s="75">
        <v>0</v>
      </c>
      <c r="I19" s="75">
        <v>0</v>
      </c>
      <c r="J19" s="75">
        <v>0</v>
      </c>
      <c r="K19" s="75">
        <v>0</v>
      </c>
      <c r="L19" s="75">
        <v>0</v>
      </c>
      <c r="M19" s="75">
        <v>0</v>
      </c>
      <c r="N19" s="75">
        <v>0</v>
      </c>
      <c r="O19" s="75">
        <v>0</v>
      </c>
      <c r="P19" s="75">
        <v>0</v>
      </c>
    </row>
    <row r="20" spans="1:16" s="74" customFormat="1" ht="25.5" customHeight="1">
      <c r="A20" s="75" t="s">
        <v>18</v>
      </c>
      <c r="B20" s="75">
        <v>0</v>
      </c>
      <c r="C20" s="75">
        <v>0</v>
      </c>
      <c r="D20" s="75">
        <v>0</v>
      </c>
      <c r="E20" s="75">
        <v>0</v>
      </c>
      <c r="F20" s="75">
        <v>0</v>
      </c>
      <c r="G20" s="75">
        <v>0</v>
      </c>
      <c r="H20" s="75">
        <v>0</v>
      </c>
      <c r="I20" s="75">
        <v>0</v>
      </c>
      <c r="J20" s="75">
        <v>0</v>
      </c>
      <c r="K20" s="75">
        <v>0</v>
      </c>
      <c r="L20" s="75">
        <v>0</v>
      </c>
      <c r="M20" s="75">
        <v>0</v>
      </c>
      <c r="N20" s="75">
        <v>0</v>
      </c>
      <c r="O20" s="75">
        <v>0</v>
      </c>
      <c r="P20" s="75">
        <v>0</v>
      </c>
    </row>
    <row r="21" spans="1:16" s="74" customFormat="1" ht="25.5" customHeight="1">
      <c r="A21" s="75" t="s">
        <v>19</v>
      </c>
      <c r="B21" s="75">
        <v>330</v>
      </c>
      <c r="C21" s="75">
        <v>350</v>
      </c>
      <c r="D21" s="75">
        <v>338</v>
      </c>
      <c r="E21" s="75">
        <v>315</v>
      </c>
      <c r="F21" s="75">
        <v>385</v>
      </c>
      <c r="G21" s="75">
        <v>388</v>
      </c>
      <c r="H21" s="75">
        <v>387</v>
      </c>
      <c r="I21" s="75">
        <v>341</v>
      </c>
      <c r="J21" s="75">
        <v>436</v>
      </c>
      <c r="K21" s="75">
        <v>441</v>
      </c>
      <c r="L21" s="75">
        <v>445</v>
      </c>
      <c r="M21" s="75">
        <v>393</v>
      </c>
      <c r="N21" s="75">
        <v>469</v>
      </c>
      <c r="O21" s="75">
        <v>477</v>
      </c>
      <c r="P21" s="75">
        <v>471</v>
      </c>
    </row>
    <row r="22" spans="1:16" s="74" customFormat="1" ht="25.5" customHeight="1">
      <c r="A22" s="75" t="s">
        <v>20</v>
      </c>
      <c r="B22" s="75">
        <v>0</v>
      </c>
      <c r="C22" s="75">
        <v>0</v>
      </c>
      <c r="D22" s="75">
        <v>0</v>
      </c>
      <c r="E22" s="75">
        <v>0</v>
      </c>
      <c r="F22" s="75">
        <v>0</v>
      </c>
      <c r="G22" s="75">
        <v>0</v>
      </c>
      <c r="H22" s="75">
        <v>0</v>
      </c>
      <c r="I22" s="75">
        <v>0</v>
      </c>
      <c r="J22" s="75">
        <v>0</v>
      </c>
      <c r="K22" s="75">
        <v>0</v>
      </c>
      <c r="L22" s="75">
        <v>0</v>
      </c>
      <c r="M22" s="75">
        <v>0</v>
      </c>
      <c r="N22" s="75">
        <v>0</v>
      </c>
      <c r="O22" s="75">
        <v>0</v>
      </c>
      <c r="P22" s="75">
        <v>0</v>
      </c>
    </row>
    <row r="23" spans="1:16" s="74" customFormat="1" ht="25.5" customHeight="1">
      <c r="A23" s="75" t="s">
        <v>21</v>
      </c>
      <c r="B23" s="75">
        <v>0</v>
      </c>
      <c r="C23" s="75">
        <v>0</v>
      </c>
      <c r="D23" s="75">
        <v>0</v>
      </c>
      <c r="E23" s="75">
        <v>0</v>
      </c>
      <c r="F23" s="75">
        <v>0</v>
      </c>
      <c r="G23" s="75">
        <v>0</v>
      </c>
      <c r="H23" s="75">
        <v>0</v>
      </c>
      <c r="I23" s="75">
        <v>0</v>
      </c>
      <c r="J23" s="75">
        <v>0</v>
      </c>
      <c r="K23" s="75">
        <v>0</v>
      </c>
      <c r="L23" s="75">
        <v>0</v>
      </c>
      <c r="M23" s="75">
        <v>0</v>
      </c>
      <c r="N23" s="75">
        <v>0</v>
      </c>
      <c r="O23" s="75">
        <v>0</v>
      </c>
      <c r="P23" s="75">
        <v>0</v>
      </c>
    </row>
    <row r="24" spans="1:16" s="74" customFormat="1" ht="25.5" customHeight="1">
      <c r="A24" s="75" t="s">
        <v>22</v>
      </c>
      <c r="B24" s="75">
        <v>0</v>
      </c>
      <c r="C24" s="75">
        <v>0</v>
      </c>
      <c r="D24" s="75">
        <v>0</v>
      </c>
      <c r="E24" s="75">
        <v>0</v>
      </c>
      <c r="F24" s="75">
        <v>0</v>
      </c>
      <c r="G24" s="75">
        <v>0</v>
      </c>
      <c r="H24" s="75">
        <v>0</v>
      </c>
      <c r="I24" s="75">
        <v>0</v>
      </c>
      <c r="J24" s="75">
        <v>0</v>
      </c>
      <c r="K24" s="75">
        <v>0</v>
      </c>
      <c r="L24" s="75">
        <v>0</v>
      </c>
      <c r="M24" s="75">
        <v>0</v>
      </c>
      <c r="N24" s="75">
        <v>0</v>
      </c>
      <c r="O24" s="75">
        <v>0</v>
      </c>
      <c r="P24" s="75">
        <v>0</v>
      </c>
    </row>
    <row r="25" spans="1:16" s="74" customFormat="1" ht="25.5" customHeight="1">
      <c r="A25" s="75" t="s">
        <v>23</v>
      </c>
      <c r="B25" s="75">
        <v>0</v>
      </c>
      <c r="C25" s="75">
        <v>0</v>
      </c>
      <c r="D25" s="75">
        <v>0</v>
      </c>
      <c r="E25" s="75">
        <v>0</v>
      </c>
      <c r="F25" s="75">
        <v>0</v>
      </c>
      <c r="G25" s="75">
        <v>0</v>
      </c>
      <c r="H25" s="75">
        <v>0</v>
      </c>
      <c r="I25" s="75">
        <v>0</v>
      </c>
      <c r="J25" s="75">
        <v>0</v>
      </c>
      <c r="K25" s="75">
        <v>0</v>
      </c>
      <c r="L25" s="75">
        <v>0</v>
      </c>
      <c r="M25" s="75">
        <v>0</v>
      </c>
      <c r="N25" s="75">
        <v>0</v>
      </c>
      <c r="O25" s="75">
        <v>0</v>
      </c>
      <c r="P25" s="75">
        <v>0</v>
      </c>
    </row>
    <row r="26" spans="1:16" s="74" customFormat="1" ht="25.5" customHeight="1">
      <c r="A26" s="75" t="s">
        <v>24</v>
      </c>
      <c r="B26" s="75">
        <v>0</v>
      </c>
      <c r="C26" s="75">
        <v>0</v>
      </c>
      <c r="D26" s="75">
        <v>0</v>
      </c>
      <c r="E26" s="75">
        <v>0</v>
      </c>
      <c r="F26" s="75">
        <v>0</v>
      </c>
      <c r="G26" s="75">
        <v>0</v>
      </c>
      <c r="H26" s="75">
        <v>0</v>
      </c>
      <c r="I26" s="75">
        <v>0</v>
      </c>
      <c r="J26" s="75">
        <v>0</v>
      </c>
      <c r="K26" s="75">
        <v>0</v>
      </c>
      <c r="L26" s="75">
        <v>0</v>
      </c>
      <c r="M26" s="75">
        <v>0</v>
      </c>
      <c r="N26" s="75">
        <v>0</v>
      </c>
      <c r="O26" s="75">
        <v>0</v>
      </c>
      <c r="P26" s="75">
        <v>0</v>
      </c>
    </row>
    <row r="27" spans="1:16" s="74" customFormat="1" ht="25.5" customHeight="1">
      <c r="A27" s="75" t="s">
        <v>25</v>
      </c>
      <c r="B27" s="75">
        <v>0</v>
      </c>
      <c r="C27" s="75">
        <v>0</v>
      </c>
      <c r="D27" s="75">
        <v>0</v>
      </c>
      <c r="E27" s="75">
        <v>0</v>
      </c>
      <c r="F27" s="75">
        <v>0</v>
      </c>
      <c r="G27" s="75">
        <v>0</v>
      </c>
      <c r="H27" s="75">
        <v>0</v>
      </c>
      <c r="I27" s="75">
        <v>0</v>
      </c>
      <c r="J27" s="75">
        <v>0</v>
      </c>
      <c r="K27" s="75">
        <v>0</v>
      </c>
      <c r="L27" s="75">
        <v>0</v>
      </c>
      <c r="M27" s="75">
        <v>0</v>
      </c>
      <c r="N27" s="75">
        <v>0</v>
      </c>
      <c r="O27" s="75">
        <v>0</v>
      </c>
      <c r="P27" s="75">
        <v>0</v>
      </c>
    </row>
    <row r="28" spans="1:16" s="74" customFormat="1" ht="25.5" customHeight="1">
      <c r="A28" s="75" t="s">
        <v>26</v>
      </c>
      <c r="B28" s="75">
        <v>0</v>
      </c>
      <c r="C28" s="75">
        <v>0</v>
      </c>
      <c r="D28" s="75">
        <v>0</v>
      </c>
      <c r="E28" s="75">
        <v>0</v>
      </c>
      <c r="F28" s="75">
        <v>0</v>
      </c>
      <c r="G28" s="75">
        <v>0</v>
      </c>
      <c r="H28" s="75">
        <v>0</v>
      </c>
      <c r="I28" s="75">
        <v>0</v>
      </c>
      <c r="J28" s="75">
        <v>0</v>
      </c>
      <c r="K28" s="75">
        <v>0</v>
      </c>
      <c r="L28" s="75">
        <v>0</v>
      </c>
      <c r="M28" s="75">
        <v>0</v>
      </c>
      <c r="N28" s="75">
        <v>0</v>
      </c>
      <c r="O28" s="75">
        <v>0</v>
      </c>
      <c r="P28" s="75">
        <v>0</v>
      </c>
    </row>
    <row r="29" spans="1:16" s="74" customFormat="1" ht="25.5" customHeight="1">
      <c r="A29" s="75" t="s">
        <v>27</v>
      </c>
      <c r="B29" s="75">
        <v>0</v>
      </c>
      <c r="C29" s="75">
        <v>0</v>
      </c>
      <c r="D29" s="75">
        <v>0</v>
      </c>
      <c r="E29" s="75">
        <v>0</v>
      </c>
      <c r="F29" s="75">
        <v>0</v>
      </c>
      <c r="G29" s="75">
        <v>0</v>
      </c>
      <c r="H29" s="75">
        <v>0</v>
      </c>
      <c r="I29" s="75">
        <v>0</v>
      </c>
      <c r="J29" s="75">
        <v>0</v>
      </c>
      <c r="K29" s="75">
        <v>0</v>
      </c>
      <c r="L29" s="75">
        <v>0</v>
      </c>
      <c r="M29" s="75">
        <v>0</v>
      </c>
      <c r="N29" s="75">
        <v>0</v>
      </c>
      <c r="O29" s="75">
        <v>0</v>
      </c>
      <c r="P29" s="75">
        <v>0</v>
      </c>
    </row>
    <row r="30" spans="1:16" s="74" customFormat="1" ht="25.5" customHeight="1">
      <c r="A30" s="75" t="s">
        <v>28</v>
      </c>
      <c r="B30" s="75">
        <v>0</v>
      </c>
      <c r="C30" s="75">
        <v>0</v>
      </c>
      <c r="D30" s="75">
        <v>0</v>
      </c>
      <c r="E30" s="75">
        <v>0</v>
      </c>
      <c r="F30" s="75">
        <v>0</v>
      </c>
      <c r="G30" s="75">
        <v>0</v>
      </c>
      <c r="H30" s="75">
        <v>0</v>
      </c>
      <c r="I30" s="75">
        <v>0</v>
      </c>
      <c r="J30" s="75">
        <v>0</v>
      </c>
      <c r="K30" s="75">
        <v>0</v>
      </c>
      <c r="L30" s="75">
        <v>0</v>
      </c>
      <c r="M30" s="75">
        <v>0</v>
      </c>
      <c r="N30" s="75">
        <v>0</v>
      </c>
      <c r="O30" s="75">
        <v>0</v>
      </c>
      <c r="P30" s="75">
        <v>0</v>
      </c>
    </row>
    <row r="31" spans="1:16" s="74" customFormat="1" ht="25.5" customHeight="1">
      <c r="A31" s="75" t="s">
        <v>29</v>
      </c>
      <c r="B31" s="75">
        <v>0</v>
      </c>
      <c r="C31" s="75">
        <v>0</v>
      </c>
      <c r="D31" s="75">
        <v>0</v>
      </c>
      <c r="E31" s="75">
        <v>0</v>
      </c>
      <c r="F31" s="75">
        <v>0</v>
      </c>
      <c r="G31" s="75">
        <v>0</v>
      </c>
      <c r="H31" s="75">
        <v>0</v>
      </c>
      <c r="I31" s="75">
        <v>0</v>
      </c>
      <c r="J31" s="75">
        <v>0</v>
      </c>
      <c r="K31" s="75">
        <v>0</v>
      </c>
      <c r="L31" s="75">
        <v>0</v>
      </c>
      <c r="M31" s="75">
        <v>0</v>
      </c>
      <c r="N31" s="75">
        <v>0</v>
      </c>
      <c r="O31" s="75">
        <v>0</v>
      </c>
      <c r="P31" s="75">
        <v>0</v>
      </c>
    </row>
    <row r="32" spans="1:16" s="74" customFormat="1" ht="25.5" customHeight="1">
      <c r="A32" s="75" t="s">
        <v>30</v>
      </c>
      <c r="B32" s="75">
        <v>0</v>
      </c>
      <c r="C32" s="75">
        <v>0</v>
      </c>
      <c r="D32" s="75">
        <v>0</v>
      </c>
      <c r="E32" s="75">
        <v>0</v>
      </c>
      <c r="F32" s="75">
        <v>0</v>
      </c>
      <c r="G32" s="75">
        <v>0</v>
      </c>
      <c r="H32" s="75">
        <v>0</v>
      </c>
      <c r="I32" s="75">
        <v>0</v>
      </c>
      <c r="J32" s="75">
        <v>0</v>
      </c>
      <c r="K32" s="75">
        <v>0</v>
      </c>
      <c r="L32" s="75">
        <v>0</v>
      </c>
      <c r="M32" s="75">
        <v>0</v>
      </c>
      <c r="N32" s="75">
        <v>0</v>
      </c>
      <c r="O32" s="75">
        <v>0</v>
      </c>
      <c r="P32" s="75">
        <v>0</v>
      </c>
    </row>
    <row r="33" spans="1:16" s="74" customFormat="1" ht="25.5" customHeight="1">
      <c r="A33" s="75" t="s">
        <v>31</v>
      </c>
      <c r="B33" s="75">
        <v>0</v>
      </c>
      <c r="C33" s="75">
        <v>0</v>
      </c>
      <c r="D33" s="75">
        <v>0</v>
      </c>
      <c r="E33" s="75">
        <v>0</v>
      </c>
      <c r="F33" s="75">
        <v>0</v>
      </c>
      <c r="G33" s="75">
        <v>0</v>
      </c>
      <c r="H33" s="75">
        <v>0</v>
      </c>
      <c r="I33" s="75">
        <v>0</v>
      </c>
      <c r="J33" s="75">
        <v>0</v>
      </c>
      <c r="K33" s="75">
        <v>0</v>
      </c>
      <c r="L33" s="75">
        <v>0</v>
      </c>
      <c r="M33" s="75">
        <v>0</v>
      </c>
      <c r="N33" s="75">
        <v>0</v>
      </c>
      <c r="O33" s="75">
        <v>0</v>
      </c>
      <c r="P33" s="75">
        <v>0</v>
      </c>
    </row>
    <row r="34" spans="1:16" s="74" customFormat="1" ht="25.5" customHeight="1">
      <c r="A34" s="75" t="s">
        <v>32</v>
      </c>
      <c r="B34" s="75">
        <v>0</v>
      </c>
      <c r="C34" s="75">
        <v>0</v>
      </c>
      <c r="D34" s="75">
        <v>0</v>
      </c>
      <c r="E34" s="75">
        <v>0</v>
      </c>
      <c r="F34" s="75">
        <v>0</v>
      </c>
      <c r="G34" s="75">
        <v>0</v>
      </c>
      <c r="H34" s="75">
        <v>0</v>
      </c>
      <c r="I34" s="75">
        <v>0</v>
      </c>
      <c r="J34" s="75">
        <v>0</v>
      </c>
      <c r="K34" s="75">
        <v>0</v>
      </c>
      <c r="L34" s="75">
        <v>0</v>
      </c>
      <c r="M34" s="75">
        <v>0</v>
      </c>
      <c r="N34" s="75">
        <v>0</v>
      </c>
      <c r="O34" s="75">
        <v>0</v>
      </c>
      <c r="P34" s="75">
        <v>0</v>
      </c>
    </row>
    <row r="35" spans="1:16" s="74" customFormat="1" ht="25.5" customHeight="1">
      <c r="A35" s="75" t="s">
        <v>33</v>
      </c>
      <c r="B35" s="75">
        <v>0</v>
      </c>
      <c r="C35" s="75">
        <v>0</v>
      </c>
      <c r="D35" s="75">
        <v>0</v>
      </c>
      <c r="E35" s="75">
        <v>0</v>
      </c>
      <c r="F35" s="75">
        <v>0</v>
      </c>
      <c r="G35" s="75">
        <v>0</v>
      </c>
      <c r="H35" s="75">
        <v>0</v>
      </c>
      <c r="I35" s="75">
        <v>0</v>
      </c>
      <c r="J35" s="75">
        <v>0</v>
      </c>
      <c r="K35" s="75">
        <v>0</v>
      </c>
      <c r="L35" s="75">
        <v>0</v>
      </c>
      <c r="M35" s="75">
        <v>0</v>
      </c>
      <c r="N35" s="75">
        <v>0</v>
      </c>
      <c r="O35" s="75">
        <v>0</v>
      </c>
      <c r="P35" s="75">
        <v>0</v>
      </c>
    </row>
    <row r="36" spans="1:16" s="74" customFormat="1" ht="25.5" customHeight="1">
      <c r="A36" s="75" t="s">
        <v>34</v>
      </c>
      <c r="B36" s="75">
        <v>0</v>
      </c>
      <c r="C36" s="75">
        <v>0</v>
      </c>
      <c r="D36" s="75">
        <v>0</v>
      </c>
      <c r="E36" s="75">
        <v>0</v>
      </c>
      <c r="F36" s="75">
        <v>0</v>
      </c>
      <c r="G36" s="75">
        <v>0</v>
      </c>
      <c r="H36" s="75">
        <v>0</v>
      </c>
      <c r="I36" s="75">
        <v>0</v>
      </c>
      <c r="J36" s="75">
        <v>0</v>
      </c>
      <c r="K36" s="75">
        <v>0</v>
      </c>
      <c r="L36" s="75">
        <v>0</v>
      </c>
      <c r="M36" s="75">
        <v>0</v>
      </c>
      <c r="N36" s="75">
        <v>0</v>
      </c>
      <c r="O36" s="75">
        <v>0</v>
      </c>
      <c r="P36" s="75">
        <v>0</v>
      </c>
    </row>
    <row r="37" spans="1:16" s="74" customFormat="1" ht="25.5" customHeight="1">
      <c r="A37" s="75" t="s">
        <v>35</v>
      </c>
      <c r="B37" s="75">
        <v>0</v>
      </c>
      <c r="C37" s="75">
        <v>0</v>
      </c>
      <c r="D37" s="75">
        <v>0</v>
      </c>
      <c r="E37" s="75">
        <v>0</v>
      </c>
      <c r="F37" s="75">
        <v>0</v>
      </c>
      <c r="G37" s="75">
        <v>0</v>
      </c>
      <c r="H37" s="75">
        <v>0</v>
      </c>
      <c r="I37" s="75">
        <v>0</v>
      </c>
      <c r="J37" s="75">
        <v>0</v>
      </c>
      <c r="K37" s="75">
        <v>0</v>
      </c>
      <c r="L37" s="75">
        <v>0</v>
      </c>
      <c r="M37" s="75">
        <v>0</v>
      </c>
      <c r="N37" s="75">
        <v>0</v>
      </c>
      <c r="O37" s="75">
        <v>0</v>
      </c>
      <c r="P37" s="75">
        <v>0</v>
      </c>
    </row>
    <row r="38" spans="1:16" s="74" customFormat="1" ht="25.5" customHeight="1">
      <c r="A38" s="75" t="s">
        <v>36</v>
      </c>
      <c r="B38" s="75">
        <v>127</v>
      </c>
      <c r="C38" s="75">
        <v>121</v>
      </c>
      <c r="D38" s="75">
        <v>114</v>
      </c>
      <c r="E38" s="75">
        <v>20</v>
      </c>
      <c r="F38" s="75">
        <v>19</v>
      </c>
      <c r="G38" s="75">
        <v>17</v>
      </c>
      <c r="H38" s="75">
        <v>17</v>
      </c>
      <c r="I38" s="75">
        <v>0</v>
      </c>
      <c r="J38" s="75">
        <v>0</v>
      </c>
      <c r="K38" s="75">
        <v>0</v>
      </c>
      <c r="L38" s="75">
        <v>0</v>
      </c>
      <c r="M38" s="75">
        <v>0</v>
      </c>
      <c r="N38" s="75">
        <v>0</v>
      </c>
      <c r="O38" s="75">
        <v>0</v>
      </c>
      <c r="P38" s="75">
        <v>0</v>
      </c>
    </row>
    <row r="39" spans="1:16" s="74" customFormat="1" ht="25.5" customHeight="1">
      <c r="A39" s="75" t="s">
        <v>37</v>
      </c>
      <c r="B39" s="75">
        <v>30</v>
      </c>
      <c r="C39" s="75">
        <v>28</v>
      </c>
      <c r="D39" s="75">
        <v>27</v>
      </c>
      <c r="E39" s="75">
        <v>26</v>
      </c>
      <c r="F39" s="75">
        <v>26</v>
      </c>
      <c r="G39" s="75">
        <v>27</v>
      </c>
      <c r="H39" s="75">
        <v>24</v>
      </c>
      <c r="I39" s="75">
        <v>23</v>
      </c>
      <c r="J39" s="75">
        <v>22</v>
      </c>
      <c r="K39" s="75">
        <v>22</v>
      </c>
      <c r="L39" s="75">
        <v>22</v>
      </c>
      <c r="M39" s="75">
        <v>7</v>
      </c>
      <c r="N39" s="75">
        <v>7</v>
      </c>
      <c r="O39" s="75">
        <v>7</v>
      </c>
      <c r="P39" s="75">
        <v>7</v>
      </c>
    </row>
    <row r="40" spans="1:16" s="74" customFormat="1" ht="25.5" customHeight="1">
      <c r="A40" s="75" t="s">
        <v>38</v>
      </c>
      <c r="B40" s="75">
        <v>15</v>
      </c>
      <c r="C40" s="75">
        <v>15</v>
      </c>
      <c r="D40" s="75">
        <v>15</v>
      </c>
      <c r="E40" s="75">
        <v>15</v>
      </c>
      <c r="F40" s="75">
        <v>13</v>
      </c>
      <c r="G40" s="75">
        <v>0</v>
      </c>
      <c r="H40" s="75">
        <v>0</v>
      </c>
      <c r="I40" s="75">
        <v>0</v>
      </c>
      <c r="J40" s="75">
        <v>0</v>
      </c>
      <c r="K40" s="75">
        <v>0</v>
      </c>
      <c r="L40" s="75">
        <v>0</v>
      </c>
      <c r="M40" s="75">
        <v>0</v>
      </c>
      <c r="N40" s="75">
        <v>0</v>
      </c>
      <c r="O40" s="75">
        <v>0</v>
      </c>
      <c r="P40" s="75">
        <v>0</v>
      </c>
    </row>
    <row r="41" spans="1:16" s="74" customFormat="1" ht="25.5" customHeight="1">
      <c r="A41" s="132" t="s">
        <v>39</v>
      </c>
      <c r="B41" s="132">
        <v>0</v>
      </c>
      <c r="C41" s="132">
        <v>0</v>
      </c>
      <c r="D41" s="132">
        <v>0</v>
      </c>
      <c r="E41" s="132">
        <v>0</v>
      </c>
      <c r="F41" s="132">
        <v>0</v>
      </c>
      <c r="G41" s="132">
        <v>0</v>
      </c>
      <c r="H41" s="132">
        <v>0</v>
      </c>
      <c r="I41" s="132">
        <v>0</v>
      </c>
      <c r="J41" s="132">
        <v>0</v>
      </c>
      <c r="K41" s="132">
        <v>0</v>
      </c>
      <c r="L41" s="132">
        <v>0</v>
      </c>
      <c r="M41" s="132">
        <v>0</v>
      </c>
      <c r="N41" s="132">
        <v>0</v>
      </c>
      <c r="O41" s="132">
        <v>0</v>
      </c>
      <c r="P41" s="132">
        <v>0</v>
      </c>
    </row>
    <row r="42" spans="1:16" s="74" customFormat="1" ht="25.5" customHeight="1">
      <c r="A42" s="132" t="s">
        <v>40</v>
      </c>
      <c r="B42" s="132">
        <v>71</v>
      </c>
      <c r="C42" s="132">
        <v>70</v>
      </c>
      <c r="D42" s="132">
        <v>70</v>
      </c>
      <c r="E42" s="132">
        <v>70</v>
      </c>
      <c r="F42" s="132">
        <v>69</v>
      </c>
      <c r="G42" s="132">
        <v>69</v>
      </c>
      <c r="H42" s="132">
        <v>68</v>
      </c>
      <c r="I42" s="132">
        <v>68</v>
      </c>
      <c r="J42" s="132">
        <v>68</v>
      </c>
      <c r="K42" s="132">
        <v>67</v>
      </c>
      <c r="L42" s="132">
        <v>67</v>
      </c>
      <c r="M42" s="132">
        <v>65</v>
      </c>
      <c r="N42" s="132">
        <v>64</v>
      </c>
      <c r="O42" s="132">
        <v>63</v>
      </c>
      <c r="P42" s="132">
        <v>62</v>
      </c>
    </row>
    <row r="43" spans="1:16" s="74" customFormat="1" ht="25.5" customHeight="1">
      <c r="A43" s="132" t="s">
        <v>41</v>
      </c>
      <c r="B43" s="132">
        <v>195</v>
      </c>
      <c r="C43" s="132">
        <v>194</v>
      </c>
      <c r="D43" s="132">
        <v>191</v>
      </c>
      <c r="E43" s="132">
        <v>188</v>
      </c>
      <c r="F43" s="132">
        <v>190</v>
      </c>
      <c r="G43" s="132">
        <v>189</v>
      </c>
      <c r="H43" s="132">
        <v>173</v>
      </c>
      <c r="I43" s="132">
        <v>172</v>
      </c>
      <c r="J43" s="132">
        <v>168</v>
      </c>
      <c r="K43" s="132">
        <v>164</v>
      </c>
      <c r="L43" s="132">
        <v>162</v>
      </c>
      <c r="M43" s="132">
        <v>150</v>
      </c>
      <c r="N43" s="132">
        <v>145</v>
      </c>
      <c r="O43" s="132">
        <v>141</v>
      </c>
      <c r="P43" s="132">
        <v>135</v>
      </c>
    </row>
    <row r="44" spans="1:16" s="74" customFormat="1" ht="25.5" customHeight="1">
      <c r="A44" s="132" t="s">
        <v>42</v>
      </c>
      <c r="B44" s="132">
        <v>356</v>
      </c>
      <c r="C44" s="132">
        <v>353</v>
      </c>
      <c r="D44" s="132">
        <v>351</v>
      </c>
      <c r="E44" s="132">
        <v>349</v>
      </c>
      <c r="F44" s="132">
        <v>324</v>
      </c>
      <c r="G44" s="132">
        <v>316</v>
      </c>
      <c r="H44" s="132">
        <v>304</v>
      </c>
      <c r="I44" s="132">
        <v>294</v>
      </c>
      <c r="J44" s="132">
        <v>260</v>
      </c>
      <c r="K44" s="132">
        <v>251</v>
      </c>
      <c r="L44" s="132">
        <v>249</v>
      </c>
      <c r="M44" s="132">
        <v>246</v>
      </c>
      <c r="N44" s="132">
        <v>240</v>
      </c>
      <c r="O44" s="132">
        <v>228</v>
      </c>
      <c r="P44" s="132">
        <v>228</v>
      </c>
    </row>
    <row r="45" spans="1:16" s="74" customFormat="1" ht="25.5" customHeight="1">
      <c r="A45" s="75" t="s">
        <v>43</v>
      </c>
      <c r="B45" s="75">
        <v>0</v>
      </c>
      <c r="C45" s="75">
        <v>0</v>
      </c>
      <c r="D45" s="75">
        <v>0</v>
      </c>
      <c r="E45" s="75">
        <v>0</v>
      </c>
      <c r="F45" s="75">
        <v>0</v>
      </c>
      <c r="G45" s="75">
        <v>0</v>
      </c>
      <c r="H45" s="75">
        <v>0</v>
      </c>
      <c r="I45" s="75">
        <v>0</v>
      </c>
      <c r="J45" s="75">
        <v>0</v>
      </c>
      <c r="K45" s="75">
        <v>0</v>
      </c>
      <c r="L45" s="75">
        <v>0</v>
      </c>
      <c r="M45" s="75">
        <v>0</v>
      </c>
      <c r="N45" s="75">
        <v>0</v>
      </c>
      <c r="O45" s="75">
        <v>0</v>
      </c>
      <c r="P45" s="75">
        <v>0</v>
      </c>
    </row>
    <row r="46" spans="1:16" s="74" customFormat="1" ht="25.5" customHeight="1">
      <c r="A46" s="75" t="s">
        <v>44</v>
      </c>
      <c r="B46" s="75">
        <v>0</v>
      </c>
      <c r="C46" s="75">
        <v>0</v>
      </c>
      <c r="D46" s="75">
        <v>0</v>
      </c>
      <c r="E46" s="75">
        <v>0</v>
      </c>
      <c r="F46" s="75">
        <v>0</v>
      </c>
      <c r="G46" s="75">
        <v>0</v>
      </c>
      <c r="H46" s="75">
        <v>0</v>
      </c>
      <c r="I46" s="75">
        <v>0</v>
      </c>
      <c r="J46" s="75">
        <v>0</v>
      </c>
      <c r="K46" s="75">
        <v>0</v>
      </c>
      <c r="L46" s="75">
        <v>0</v>
      </c>
      <c r="M46" s="75">
        <v>0</v>
      </c>
      <c r="N46" s="75">
        <v>0</v>
      </c>
      <c r="O46" s="75">
        <v>0</v>
      </c>
      <c r="P46" s="75">
        <v>0</v>
      </c>
    </row>
    <row r="47" spans="1:16" s="74" customFormat="1" ht="25.5" customHeight="1">
      <c r="A47" s="75" t="s">
        <v>45</v>
      </c>
      <c r="B47" s="75">
        <v>108</v>
      </c>
      <c r="C47" s="75">
        <v>107</v>
      </c>
      <c r="D47" s="75">
        <v>100</v>
      </c>
      <c r="E47" s="75">
        <v>93</v>
      </c>
      <c r="F47" s="75">
        <v>47</v>
      </c>
      <c r="G47" s="75">
        <v>47</v>
      </c>
      <c r="H47" s="75">
        <v>44</v>
      </c>
      <c r="I47" s="75">
        <v>43</v>
      </c>
      <c r="J47" s="75">
        <v>38</v>
      </c>
      <c r="K47" s="75">
        <v>36</v>
      </c>
      <c r="L47" s="75">
        <v>34</v>
      </c>
      <c r="M47" s="75">
        <v>33</v>
      </c>
      <c r="N47" s="75">
        <v>33</v>
      </c>
      <c r="O47" s="75">
        <v>29</v>
      </c>
      <c r="P47" s="75">
        <v>26</v>
      </c>
    </row>
    <row r="48" spans="1:16" s="74" customFormat="1" ht="25.5" customHeight="1">
      <c r="A48" s="75" t="s">
        <v>46</v>
      </c>
      <c r="B48" s="75">
        <v>9</v>
      </c>
      <c r="C48" s="75">
        <v>9</v>
      </c>
      <c r="D48" s="75">
        <v>9</v>
      </c>
      <c r="E48" s="75">
        <v>9</v>
      </c>
      <c r="F48" s="75">
        <v>9</v>
      </c>
      <c r="G48" s="75">
        <v>9</v>
      </c>
      <c r="H48" s="75">
        <v>9</v>
      </c>
      <c r="I48" s="75">
        <v>9</v>
      </c>
      <c r="J48" s="75">
        <v>9</v>
      </c>
      <c r="K48" s="75">
        <v>9</v>
      </c>
      <c r="L48" s="75">
        <v>9</v>
      </c>
      <c r="M48" s="75">
        <v>9</v>
      </c>
      <c r="N48" s="75">
        <v>9</v>
      </c>
      <c r="O48" s="75">
        <v>9</v>
      </c>
      <c r="P48" s="75">
        <v>9</v>
      </c>
    </row>
    <row r="49" spans="1:16" s="74" customFormat="1" ht="25.5" customHeight="1">
      <c r="A49" s="75" t="s">
        <v>47</v>
      </c>
      <c r="B49" s="75">
        <v>0</v>
      </c>
      <c r="C49" s="75">
        <v>0</v>
      </c>
      <c r="D49" s="75">
        <v>0</v>
      </c>
      <c r="E49" s="75">
        <v>0</v>
      </c>
      <c r="F49" s="75">
        <v>0</v>
      </c>
      <c r="G49" s="75">
        <v>0</v>
      </c>
      <c r="H49" s="75">
        <v>0</v>
      </c>
      <c r="I49" s="75">
        <v>0</v>
      </c>
      <c r="J49" s="75">
        <v>0</v>
      </c>
      <c r="K49" s="75">
        <v>0</v>
      </c>
      <c r="L49" s="75">
        <v>0</v>
      </c>
      <c r="M49" s="75">
        <v>0</v>
      </c>
      <c r="N49" s="75">
        <v>0</v>
      </c>
      <c r="O49" s="75">
        <v>0</v>
      </c>
      <c r="P49" s="75">
        <v>0</v>
      </c>
    </row>
    <row r="50" spans="1:16" s="74" customFormat="1" ht="25.5" customHeight="1">
      <c r="A50" s="75" t="s">
        <v>48</v>
      </c>
      <c r="B50" s="75">
        <v>1</v>
      </c>
      <c r="C50" s="75">
        <v>1</v>
      </c>
      <c r="D50" s="75">
        <v>1</v>
      </c>
      <c r="E50" s="75">
        <v>1</v>
      </c>
      <c r="F50" s="75">
        <v>1</v>
      </c>
      <c r="G50" s="75">
        <v>1</v>
      </c>
      <c r="H50" s="75">
        <v>1</v>
      </c>
      <c r="I50" s="75">
        <v>1</v>
      </c>
      <c r="J50" s="75">
        <v>1</v>
      </c>
      <c r="K50" s="75">
        <v>1</v>
      </c>
      <c r="L50" s="75">
        <v>1</v>
      </c>
      <c r="M50" s="75">
        <v>1</v>
      </c>
      <c r="N50" s="75">
        <v>1</v>
      </c>
      <c r="O50" s="75">
        <v>1</v>
      </c>
      <c r="P50" s="75">
        <v>1</v>
      </c>
    </row>
    <row r="51" spans="1:16" s="74" customFormat="1" ht="25.5" customHeight="1">
      <c r="A51" s="75" t="s">
        <v>49</v>
      </c>
      <c r="B51" s="75">
        <v>302</v>
      </c>
      <c r="C51" s="75">
        <v>286</v>
      </c>
      <c r="D51" s="75">
        <v>264</v>
      </c>
      <c r="E51" s="75">
        <v>251</v>
      </c>
      <c r="F51" s="75">
        <v>261</v>
      </c>
      <c r="G51" s="75">
        <v>262</v>
      </c>
      <c r="H51" s="75">
        <v>262</v>
      </c>
      <c r="I51" s="75">
        <v>159</v>
      </c>
      <c r="J51" s="75">
        <v>2</v>
      </c>
      <c r="K51" s="75">
        <v>2</v>
      </c>
      <c r="L51" s="75">
        <v>0</v>
      </c>
      <c r="M51" s="75">
        <v>0</v>
      </c>
      <c r="N51" s="75">
        <v>0</v>
      </c>
      <c r="O51" s="75">
        <v>0</v>
      </c>
      <c r="P51" s="75">
        <v>0</v>
      </c>
    </row>
    <row r="52" spans="1:18" s="74" customFormat="1" ht="25.5" customHeight="1">
      <c r="A52" s="75" t="s">
        <v>50</v>
      </c>
      <c r="B52" s="75">
        <v>974</v>
      </c>
      <c r="C52" s="75">
        <v>845</v>
      </c>
      <c r="D52" s="75">
        <v>698</v>
      </c>
      <c r="E52" s="75">
        <v>607</v>
      </c>
      <c r="F52" s="75">
        <v>600</v>
      </c>
      <c r="G52" s="75">
        <v>598</v>
      </c>
      <c r="H52" s="75">
        <v>596</v>
      </c>
      <c r="I52" s="75">
        <v>548</v>
      </c>
      <c r="J52" s="75">
        <v>417</v>
      </c>
      <c r="K52" s="75">
        <v>334</v>
      </c>
      <c r="L52" s="75">
        <v>244</v>
      </c>
      <c r="M52" s="75">
        <v>187</v>
      </c>
      <c r="N52" s="75">
        <v>144</v>
      </c>
      <c r="O52" s="75">
        <v>136</v>
      </c>
      <c r="P52" s="75">
        <v>131</v>
      </c>
      <c r="Q52" s="108"/>
      <c r="R52" s="108"/>
    </row>
    <row r="53" spans="1:20" s="74" customFormat="1" ht="14.25" customHeight="1">
      <c r="A53" s="79" t="s">
        <v>64</v>
      </c>
      <c r="B53" s="115" t="s">
        <v>76</v>
      </c>
      <c r="C53" s="115"/>
      <c r="D53" s="115"/>
      <c r="E53" s="115"/>
      <c r="F53" s="115"/>
      <c r="G53" s="115"/>
      <c r="H53" s="115"/>
      <c r="I53" s="115"/>
      <c r="J53" s="115"/>
      <c r="K53" s="115"/>
      <c r="L53" s="115"/>
      <c r="M53" s="115"/>
      <c r="N53" s="115"/>
      <c r="O53" s="115"/>
      <c r="P53" s="115"/>
      <c r="Q53" s="94"/>
      <c r="R53" s="94"/>
      <c r="S53" s="107"/>
      <c r="T53" s="94"/>
    </row>
    <row r="54" spans="11:16" ht="14.25">
      <c r="K54" s="66"/>
      <c r="N54" s="68"/>
      <c r="O54" s="68"/>
      <c r="P54" s="68"/>
    </row>
    <row r="55" spans="11:16" ht="14.25">
      <c r="K55" s="66"/>
      <c r="N55" s="68"/>
      <c r="O55" s="68"/>
      <c r="P55" s="68"/>
    </row>
    <row r="56" spans="11:16" ht="14.25">
      <c r="K56" s="66"/>
      <c r="N56" s="68"/>
      <c r="O56" s="68"/>
      <c r="P56" s="68"/>
    </row>
    <row r="57" spans="11:16" ht="14.25">
      <c r="K57" s="66"/>
      <c r="N57" s="68"/>
      <c r="O57" s="68"/>
      <c r="P57" s="68"/>
    </row>
  </sheetData>
  <sheetProtection/>
  <mergeCells count="2">
    <mergeCell ref="B3:J3"/>
    <mergeCell ref="A4:A5"/>
  </mergeCells>
  <conditionalFormatting sqref="B6:B52">
    <cfRule type="top10" priority="126" dxfId="0" rank="3"/>
  </conditionalFormatting>
  <conditionalFormatting sqref="C6:C52">
    <cfRule type="top10" priority="125" dxfId="0" rank="3"/>
  </conditionalFormatting>
  <conditionalFormatting sqref="G6:G52">
    <cfRule type="top10" priority="97" dxfId="0" rank="3"/>
    <cfRule type="top10" priority="124" dxfId="0" rank="3"/>
  </conditionalFormatting>
  <conditionalFormatting sqref="D6:D52">
    <cfRule type="top10" priority="102" dxfId="0" rank="3"/>
  </conditionalFormatting>
  <conditionalFormatting sqref="E6:E52">
    <cfRule type="top10" priority="89" dxfId="0" rank="3"/>
    <cfRule type="top10" priority="90" dxfId="0" rank="3"/>
  </conditionalFormatting>
  <conditionalFormatting sqref="F6:F52">
    <cfRule type="top10" priority="78" dxfId="0" rank="3"/>
    <cfRule type="top10" priority="79" dxfId="0" rank="3"/>
  </conditionalFormatting>
  <conditionalFormatting sqref="H6:H52">
    <cfRule type="top10" priority="25" dxfId="0" rank="3"/>
    <cfRule type="top10" priority="26" dxfId="0" rank="3"/>
  </conditionalFormatting>
  <conditionalFormatting sqref="J6:J52">
    <cfRule type="top10" priority="21" dxfId="0" rank="3"/>
    <cfRule type="top10" priority="22" dxfId="0" rank="3"/>
  </conditionalFormatting>
  <conditionalFormatting sqref="I6:I52">
    <cfRule type="top10" priority="19" dxfId="0" rank="3"/>
    <cfRule type="top10" priority="20" dxfId="0" rank="3"/>
  </conditionalFormatting>
  <conditionalFormatting sqref="K6:K52">
    <cfRule type="top10" priority="17" dxfId="0" rank="3"/>
    <cfRule type="top10" priority="18" dxfId="0" rank="3"/>
  </conditionalFormatting>
  <conditionalFormatting sqref="L6:L52">
    <cfRule type="top10" priority="15" dxfId="0" rank="3"/>
    <cfRule type="top10" priority="16" dxfId="0" rank="3"/>
  </conditionalFormatting>
  <conditionalFormatting sqref="M6:M52">
    <cfRule type="top10" priority="13" dxfId="0" rank="3"/>
    <cfRule type="top10" priority="14" dxfId="0" rank="3"/>
  </conditionalFormatting>
  <conditionalFormatting sqref="P6:P52">
    <cfRule type="top10" priority="11" dxfId="0" rank="3"/>
    <cfRule type="top10" priority="12" dxfId="0" rank="3"/>
  </conditionalFormatting>
  <conditionalFormatting sqref="N6:N52">
    <cfRule type="top10" priority="3" dxfId="0" rank="3"/>
    <cfRule type="top10" priority="4" dxfId="0" rank="3"/>
  </conditionalFormatting>
  <conditionalFormatting sqref="O6:O52">
    <cfRule type="top10" priority="1" dxfId="0" rank="3"/>
    <cfRule type="top10" priority="2" dxfId="0" rank="3"/>
  </conditionalFormatting>
  <printOptions horizontalCentered="1"/>
  <pageMargins left="0" right="0" top="0" bottom="0" header="0" footer="0"/>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rgb="FFFF33CC"/>
    <pageSetUpPr fitToPage="1"/>
  </sheetPr>
  <dimension ref="A3:T53"/>
  <sheetViews>
    <sheetView zoomScaleSheetLayoutView="70" zoomScalePageLayoutView="0" workbookViewId="0" topLeftCell="A1">
      <pane xSplit="1" ySplit="5" topLeftCell="G41" activePane="bottomRight" state="frozen"/>
      <selection pane="topLeft" activeCell="D23" sqref="D23:L23"/>
      <selection pane="topRight" activeCell="D23" sqref="D23:L23"/>
      <selection pane="bottomLeft" activeCell="D23" sqref="D23:L23"/>
      <selection pane="bottomRight" activeCell="I47" sqref="I47"/>
    </sheetView>
  </sheetViews>
  <sheetFormatPr defaultColWidth="9.00390625" defaultRowHeight="13.5"/>
  <cols>
    <col min="1" max="1" width="10.625" style="66" customWidth="1"/>
    <col min="2" max="18" width="13.625" style="69" customWidth="1"/>
    <col min="19" max="19" width="13.75390625" style="69" customWidth="1"/>
    <col min="20" max="26" width="14.50390625" style="69" customWidth="1"/>
    <col min="27" max="27" width="13.50390625" style="69" customWidth="1"/>
    <col min="28" max="16384" width="9.00390625" style="69" customWidth="1"/>
  </cols>
  <sheetData>
    <row r="1" ht="10.5" customHeight="1"/>
    <row r="2" ht="10.5" customHeight="1"/>
    <row r="3" spans="1:10" ht="39" customHeight="1">
      <c r="A3" s="70" t="s">
        <v>59</v>
      </c>
      <c r="B3" s="131" t="s">
        <v>63</v>
      </c>
      <c r="C3" s="131"/>
      <c r="D3" s="131"/>
      <c r="E3" s="131"/>
      <c r="F3" s="131"/>
      <c r="G3" s="131"/>
      <c r="H3" s="131"/>
      <c r="I3" s="131"/>
      <c r="J3" s="131"/>
    </row>
    <row r="4" spans="1:16" s="74" customFormat="1" ht="25.5" customHeight="1">
      <c r="A4" s="129"/>
      <c r="B4" s="73" t="s">
        <v>80</v>
      </c>
      <c r="C4" s="73" t="s">
        <v>81</v>
      </c>
      <c r="D4" s="73" t="s">
        <v>82</v>
      </c>
      <c r="E4" s="73" t="s">
        <v>83</v>
      </c>
      <c r="F4" s="73" t="s">
        <v>86</v>
      </c>
      <c r="G4" s="73" t="s">
        <v>87</v>
      </c>
      <c r="H4" s="73" t="s">
        <v>88</v>
      </c>
      <c r="I4" s="73" t="s">
        <v>89</v>
      </c>
      <c r="J4" s="73" t="s">
        <v>91</v>
      </c>
      <c r="K4" s="73" t="s">
        <v>94</v>
      </c>
      <c r="L4" s="73" t="s">
        <v>97</v>
      </c>
      <c r="M4" s="73" t="s">
        <v>99</v>
      </c>
      <c r="N4" s="73" t="s">
        <v>102</v>
      </c>
      <c r="O4" s="73" t="s">
        <v>107</v>
      </c>
      <c r="P4" s="73" t="s">
        <v>116</v>
      </c>
    </row>
    <row r="5" spans="1:16" s="74" customFormat="1" ht="25.5" customHeight="1">
      <c r="A5" s="129"/>
      <c r="B5" s="75">
        <f aca="true" t="shared" si="0" ref="B5:J5">SUM(B6:B52)</f>
        <v>72503491</v>
      </c>
      <c r="C5" s="75">
        <f t="shared" si="0"/>
        <v>73648770</v>
      </c>
      <c r="D5" s="75">
        <f t="shared" si="0"/>
        <v>74375937</v>
      </c>
      <c r="E5" s="75">
        <f t="shared" si="0"/>
        <v>75708966</v>
      </c>
      <c r="F5" s="75">
        <f t="shared" si="0"/>
        <v>76011529</v>
      </c>
      <c r="G5" s="75">
        <f t="shared" si="0"/>
        <v>77280165</v>
      </c>
      <c r="H5" s="75">
        <f t="shared" si="0"/>
        <v>78215128</v>
      </c>
      <c r="I5" s="75">
        <f t="shared" si="0"/>
        <v>79731989</v>
      </c>
      <c r="J5" s="75">
        <f t="shared" si="0"/>
        <v>80379696</v>
      </c>
      <c r="K5" s="75">
        <f aca="true" t="shared" si="1" ref="K5:P5">SUM(K6:K52)</f>
        <v>81972472</v>
      </c>
      <c r="L5" s="75">
        <f t="shared" si="1"/>
        <v>82938105</v>
      </c>
      <c r="M5" s="75">
        <f t="shared" si="1"/>
        <v>84276055</v>
      </c>
      <c r="N5" s="75">
        <f t="shared" si="1"/>
        <v>84942789</v>
      </c>
      <c r="O5" s="75">
        <f t="shared" si="1"/>
        <v>86021312</v>
      </c>
      <c r="P5" s="75">
        <f t="shared" si="1"/>
        <v>86820278</v>
      </c>
    </row>
    <row r="6" spans="1:16" s="74" customFormat="1" ht="25.5" customHeight="1">
      <c r="A6" s="75" t="s">
        <v>4</v>
      </c>
      <c r="B6" s="77">
        <v>2295787</v>
      </c>
      <c r="C6" s="77">
        <v>2394683</v>
      </c>
      <c r="D6" s="77">
        <v>2327035</v>
      </c>
      <c r="E6" s="77">
        <v>2359142</v>
      </c>
      <c r="F6" s="77">
        <v>2354549</v>
      </c>
      <c r="G6" s="77">
        <v>2344225</v>
      </c>
      <c r="H6" s="77">
        <v>2325353</v>
      </c>
      <c r="I6" s="77">
        <v>2331438</v>
      </c>
      <c r="J6" s="77">
        <v>2298970</v>
      </c>
      <c r="K6" s="77">
        <v>2273355</v>
      </c>
      <c r="L6" s="77">
        <v>2250791</v>
      </c>
      <c r="M6" s="77">
        <v>2245084</v>
      </c>
      <c r="N6" s="77">
        <v>2234241</v>
      </c>
      <c r="O6" s="77">
        <v>2223428</v>
      </c>
      <c r="P6" s="77">
        <v>2220902</v>
      </c>
    </row>
    <row r="7" spans="1:16" s="74" customFormat="1" ht="25.5" customHeight="1">
      <c r="A7" s="75" t="s">
        <v>5</v>
      </c>
      <c r="B7" s="77">
        <v>437673</v>
      </c>
      <c r="C7" s="77">
        <v>453523</v>
      </c>
      <c r="D7" s="77">
        <v>442659</v>
      </c>
      <c r="E7" s="77">
        <v>449517</v>
      </c>
      <c r="F7" s="77">
        <v>447808</v>
      </c>
      <c r="G7" s="77">
        <v>447149</v>
      </c>
      <c r="H7" s="77">
        <v>446174</v>
      </c>
      <c r="I7" s="77">
        <v>448171</v>
      </c>
      <c r="J7" s="77">
        <v>442113</v>
      </c>
      <c r="K7" s="77">
        <v>437247</v>
      </c>
      <c r="L7" s="77">
        <v>432790</v>
      </c>
      <c r="M7" s="77">
        <v>429698</v>
      </c>
      <c r="N7" s="77">
        <v>426307</v>
      </c>
      <c r="O7" s="77">
        <v>424992</v>
      </c>
      <c r="P7" s="77">
        <v>425085</v>
      </c>
    </row>
    <row r="8" spans="1:16" s="74" customFormat="1" ht="25.5" customHeight="1">
      <c r="A8" s="75" t="s">
        <v>6</v>
      </c>
      <c r="B8" s="77">
        <v>396116</v>
      </c>
      <c r="C8" s="77">
        <v>410860</v>
      </c>
      <c r="D8" s="77">
        <v>400133</v>
      </c>
      <c r="E8" s="77">
        <v>405192</v>
      </c>
      <c r="F8" s="77">
        <v>410035</v>
      </c>
      <c r="G8" s="77">
        <v>412307</v>
      </c>
      <c r="H8" s="77">
        <v>408152</v>
      </c>
      <c r="I8" s="77">
        <v>409668</v>
      </c>
      <c r="J8" s="77">
        <v>403826</v>
      </c>
      <c r="K8" s="77">
        <v>399338</v>
      </c>
      <c r="L8" s="77">
        <v>395607</v>
      </c>
      <c r="M8" s="77">
        <v>394716</v>
      </c>
      <c r="N8" s="77">
        <v>391285</v>
      </c>
      <c r="O8" s="77">
        <v>390073</v>
      </c>
      <c r="P8" s="77">
        <v>389097</v>
      </c>
    </row>
    <row r="9" spans="1:16" s="74" customFormat="1" ht="25.5" customHeight="1">
      <c r="A9" s="75" t="s">
        <v>7</v>
      </c>
      <c r="B9" s="77">
        <v>1441790</v>
      </c>
      <c r="C9" s="77">
        <v>1511025</v>
      </c>
      <c r="D9" s="77">
        <v>1514659</v>
      </c>
      <c r="E9" s="77">
        <v>1547840</v>
      </c>
      <c r="F9" s="77">
        <v>1502197</v>
      </c>
      <c r="G9" s="77">
        <v>1489077</v>
      </c>
      <c r="H9" s="77">
        <v>1470419</v>
      </c>
      <c r="I9" s="77">
        <v>1454227</v>
      </c>
      <c r="J9" s="77">
        <v>1426366</v>
      </c>
      <c r="K9" s="77">
        <v>1405076</v>
      </c>
      <c r="L9" s="77">
        <v>1384739</v>
      </c>
      <c r="M9" s="77">
        <v>1366297</v>
      </c>
      <c r="N9" s="77">
        <v>1348810</v>
      </c>
      <c r="O9" s="77">
        <v>1339124</v>
      </c>
      <c r="P9" s="77">
        <v>1328295</v>
      </c>
    </row>
    <row r="10" spans="1:16" s="74" customFormat="1" ht="25.5" customHeight="1">
      <c r="A10" s="75" t="s">
        <v>8</v>
      </c>
      <c r="B10" s="77">
        <v>292319</v>
      </c>
      <c r="C10" s="77">
        <v>303731</v>
      </c>
      <c r="D10" s="77">
        <v>296439</v>
      </c>
      <c r="E10" s="77">
        <v>299406</v>
      </c>
      <c r="F10" s="77">
        <v>299752</v>
      </c>
      <c r="G10" s="77">
        <v>299099</v>
      </c>
      <c r="H10" s="77">
        <v>296955</v>
      </c>
      <c r="I10" s="77">
        <v>297762</v>
      </c>
      <c r="J10" s="77">
        <v>293765</v>
      </c>
      <c r="K10" s="77">
        <v>290855</v>
      </c>
      <c r="L10" s="77">
        <v>288881</v>
      </c>
      <c r="M10" s="77">
        <v>288355</v>
      </c>
      <c r="N10" s="77">
        <v>286238</v>
      </c>
      <c r="O10" s="77">
        <v>285490</v>
      </c>
      <c r="P10" s="77">
        <v>285214</v>
      </c>
    </row>
    <row r="11" spans="1:16" s="74" customFormat="1" ht="25.5" customHeight="1">
      <c r="A11" s="75" t="s">
        <v>9</v>
      </c>
      <c r="B11" s="77">
        <v>399771</v>
      </c>
      <c r="C11" s="77">
        <v>413730</v>
      </c>
      <c r="D11" s="77">
        <v>406814</v>
      </c>
      <c r="E11" s="77">
        <v>411538</v>
      </c>
      <c r="F11" s="77">
        <v>412044</v>
      </c>
      <c r="G11" s="77">
        <v>410908</v>
      </c>
      <c r="H11" s="77">
        <v>409721</v>
      </c>
      <c r="I11" s="77">
        <v>411139</v>
      </c>
      <c r="J11" s="77">
        <v>407165</v>
      </c>
      <c r="K11" s="77">
        <v>404224</v>
      </c>
      <c r="L11" s="77">
        <v>401382</v>
      </c>
      <c r="M11" s="77">
        <v>400125</v>
      </c>
      <c r="N11" s="77">
        <v>397990</v>
      </c>
      <c r="O11" s="77">
        <v>397159</v>
      </c>
      <c r="P11" s="77">
        <v>397413</v>
      </c>
    </row>
    <row r="12" spans="1:16" s="74" customFormat="1" ht="25.5" customHeight="1">
      <c r="A12" s="75" t="s">
        <v>10</v>
      </c>
      <c r="B12" s="77">
        <v>774139</v>
      </c>
      <c r="C12" s="77">
        <v>802947</v>
      </c>
      <c r="D12" s="77">
        <v>784201</v>
      </c>
      <c r="E12" s="77">
        <v>803851</v>
      </c>
      <c r="F12" s="77">
        <v>802188</v>
      </c>
      <c r="G12" s="77">
        <v>801224</v>
      </c>
      <c r="H12" s="77">
        <v>797028</v>
      </c>
      <c r="I12" s="77">
        <v>797357</v>
      </c>
      <c r="J12" s="77">
        <v>786237</v>
      </c>
      <c r="K12" s="77">
        <v>777408</v>
      </c>
      <c r="L12" s="77">
        <v>769483</v>
      </c>
      <c r="M12" s="77">
        <v>766172</v>
      </c>
      <c r="N12" s="77">
        <v>759386</v>
      </c>
      <c r="O12" s="77">
        <v>755911</v>
      </c>
      <c r="P12" s="77">
        <v>753406</v>
      </c>
    </row>
    <row r="13" spans="1:16" s="74" customFormat="1" ht="25.5" customHeight="1">
      <c r="A13" s="75" t="s">
        <v>11</v>
      </c>
      <c r="B13" s="77">
        <v>1047651</v>
      </c>
      <c r="C13" s="77">
        <v>1090798</v>
      </c>
      <c r="D13" s="77">
        <v>1062612</v>
      </c>
      <c r="E13" s="77">
        <v>1076216</v>
      </c>
      <c r="F13" s="77">
        <v>1070844</v>
      </c>
      <c r="G13" s="77">
        <v>1073741</v>
      </c>
      <c r="H13" s="77">
        <v>1075764</v>
      </c>
      <c r="I13" s="77">
        <v>1082740</v>
      </c>
      <c r="J13" s="77">
        <v>1074286</v>
      </c>
      <c r="K13" s="77">
        <v>1066483</v>
      </c>
      <c r="L13" s="77">
        <v>1060237</v>
      </c>
      <c r="M13" s="77">
        <v>1058189</v>
      </c>
      <c r="N13" s="77">
        <v>1050643</v>
      </c>
      <c r="O13" s="77">
        <v>1046640</v>
      </c>
      <c r="P13" s="77">
        <v>1043045</v>
      </c>
    </row>
    <row r="14" spans="1:16" s="74" customFormat="1" ht="25.5" customHeight="1">
      <c r="A14" s="75" t="s">
        <v>12</v>
      </c>
      <c r="B14" s="77">
        <v>672397</v>
      </c>
      <c r="C14" s="77">
        <v>702819</v>
      </c>
      <c r="D14" s="77">
        <v>683604</v>
      </c>
      <c r="E14" s="77">
        <v>693207</v>
      </c>
      <c r="F14" s="77">
        <v>704402</v>
      </c>
      <c r="G14" s="77">
        <v>674720</v>
      </c>
      <c r="H14" s="77">
        <v>673973</v>
      </c>
      <c r="I14" s="77">
        <v>677939</v>
      </c>
      <c r="J14" s="77">
        <v>671462</v>
      </c>
      <c r="K14" s="77">
        <v>667089</v>
      </c>
      <c r="L14" s="77">
        <v>662319</v>
      </c>
      <c r="M14" s="77">
        <v>663198</v>
      </c>
      <c r="N14" s="77">
        <v>659845</v>
      </c>
      <c r="O14" s="77">
        <v>657428</v>
      </c>
      <c r="P14" s="77">
        <v>657390</v>
      </c>
    </row>
    <row r="15" spans="1:16" s="74" customFormat="1" ht="25.5" customHeight="1">
      <c r="A15" s="75" t="s">
        <v>13</v>
      </c>
      <c r="B15" s="77">
        <v>714900</v>
      </c>
      <c r="C15" s="77">
        <v>745701</v>
      </c>
      <c r="D15" s="77">
        <v>724259</v>
      </c>
      <c r="E15" s="77">
        <v>734129</v>
      </c>
      <c r="F15" s="77">
        <v>737243</v>
      </c>
      <c r="G15" s="77">
        <v>730787</v>
      </c>
      <c r="H15" s="77">
        <v>735541</v>
      </c>
      <c r="I15" s="77">
        <v>740927</v>
      </c>
      <c r="J15" s="77">
        <v>736960</v>
      </c>
      <c r="K15" s="77">
        <v>731325</v>
      </c>
      <c r="L15" s="77">
        <v>728073</v>
      </c>
      <c r="M15" s="77">
        <v>730357</v>
      </c>
      <c r="N15" s="77">
        <v>727699</v>
      </c>
      <c r="O15" s="77">
        <v>726200</v>
      </c>
      <c r="P15" s="77">
        <v>725507</v>
      </c>
    </row>
    <row r="16" spans="1:16" s="74" customFormat="1" ht="25.5" customHeight="1">
      <c r="A16" s="75" t="s">
        <v>14</v>
      </c>
      <c r="B16" s="77">
        <v>3466048</v>
      </c>
      <c r="C16" s="77">
        <v>3624464</v>
      </c>
      <c r="D16" s="77">
        <v>3505328</v>
      </c>
      <c r="E16" s="77">
        <v>3528709</v>
      </c>
      <c r="F16" s="77">
        <v>3486046</v>
      </c>
      <c r="G16" s="77">
        <v>3484393</v>
      </c>
      <c r="H16" s="77">
        <v>3487393</v>
      </c>
      <c r="I16" s="77">
        <v>3498691</v>
      </c>
      <c r="J16" s="77">
        <v>3468488</v>
      </c>
      <c r="K16" s="77">
        <v>3473952</v>
      </c>
      <c r="L16" s="77">
        <v>3405550</v>
      </c>
      <c r="M16" s="77">
        <v>3400135</v>
      </c>
      <c r="N16" s="77">
        <v>3374661</v>
      </c>
      <c r="O16" s="77">
        <v>3361685</v>
      </c>
      <c r="P16" s="77">
        <v>3402693</v>
      </c>
    </row>
    <row r="17" spans="1:16" s="74" customFormat="1" ht="25.5" customHeight="1">
      <c r="A17" s="75" t="s">
        <v>15</v>
      </c>
      <c r="B17" s="77">
        <v>2935756</v>
      </c>
      <c r="C17" s="77">
        <v>3070487</v>
      </c>
      <c r="D17" s="77">
        <v>2967774</v>
      </c>
      <c r="E17" s="77">
        <v>2987693</v>
      </c>
      <c r="F17" s="77">
        <v>2964232</v>
      </c>
      <c r="G17" s="77">
        <v>2961905</v>
      </c>
      <c r="H17" s="77">
        <v>2964388</v>
      </c>
      <c r="I17" s="77">
        <v>2979734</v>
      </c>
      <c r="J17" s="77">
        <v>2954580</v>
      </c>
      <c r="K17" s="77">
        <v>2929465</v>
      </c>
      <c r="L17" s="77">
        <v>2916147</v>
      </c>
      <c r="M17" s="77">
        <v>2923772</v>
      </c>
      <c r="N17" s="77">
        <v>2904692</v>
      </c>
      <c r="O17" s="77">
        <v>2893171</v>
      </c>
      <c r="P17" s="77">
        <v>2886770</v>
      </c>
    </row>
    <row r="18" spans="1:16" s="74" customFormat="1" ht="25.5" customHeight="1">
      <c r="A18" s="75" t="s">
        <v>16</v>
      </c>
      <c r="B18" s="77">
        <v>20706335</v>
      </c>
      <c r="C18" s="77">
        <v>19632888</v>
      </c>
      <c r="D18" s="77">
        <v>21687363</v>
      </c>
      <c r="E18" s="77">
        <v>22297650</v>
      </c>
      <c r="F18" s="77">
        <v>22670236</v>
      </c>
      <c r="G18" s="77">
        <v>23892181</v>
      </c>
      <c r="H18" s="77">
        <v>25057904</v>
      </c>
      <c r="I18" s="77">
        <v>26249480</v>
      </c>
      <c r="J18" s="77">
        <v>27325051</v>
      </c>
      <c r="K18" s="77">
        <v>29112687</v>
      </c>
      <c r="L18" s="77">
        <v>30499620</v>
      </c>
      <c r="M18" s="77">
        <v>31898167</v>
      </c>
      <c r="N18" s="77">
        <v>32858807</v>
      </c>
      <c r="O18" s="77">
        <v>34084784</v>
      </c>
      <c r="P18" s="77">
        <v>34869070</v>
      </c>
    </row>
    <row r="19" spans="1:16" s="74" customFormat="1" ht="25.5" customHeight="1">
      <c r="A19" s="75" t="s">
        <v>17</v>
      </c>
      <c r="B19" s="77">
        <v>4707608</v>
      </c>
      <c r="C19" s="77">
        <v>4951783</v>
      </c>
      <c r="D19" s="77">
        <v>4803977</v>
      </c>
      <c r="E19" s="77">
        <v>4825783</v>
      </c>
      <c r="F19" s="77">
        <v>4766235</v>
      </c>
      <c r="G19" s="77">
        <v>4754247</v>
      </c>
      <c r="H19" s="77">
        <v>4755628</v>
      </c>
      <c r="I19" s="77">
        <v>4776239</v>
      </c>
      <c r="J19" s="77">
        <v>4731924</v>
      </c>
      <c r="K19" s="77">
        <v>4816469</v>
      </c>
      <c r="L19" s="77">
        <v>4794389</v>
      </c>
      <c r="M19" s="77">
        <v>4804909</v>
      </c>
      <c r="N19" s="77">
        <v>4792428</v>
      </c>
      <c r="O19" s="77">
        <v>4779521</v>
      </c>
      <c r="P19" s="77">
        <v>4799721</v>
      </c>
    </row>
    <row r="20" spans="1:16" s="74" customFormat="1" ht="25.5" customHeight="1">
      <c r="A20" s="75" t="s">
        <v>18</v>
      </c>
      <c r="B20" s="77">
        <v>624043</v>
      </c>
      <c r="C20" s="77">
        <v>650388</v>
      </c>
      <c r="D20" s="77">
        <v>633126</v>
      </c>
      <c r="E20" s="77">
        <v>642703</v>
      </c>
      <c r="F20" s="77">
        <v>639023</v>
      </c>
      <c r="G20" s="77">
        <v>639390</v>
      </c>
      <c r="H20" s="77">
        <v>640438</v>
      </c>
      <c r="I20" s="77">
        <v>644944</v>
      </c>
      <c r="J20" s="77">
        <v>639390</v>
      </c>
      <c r="K20" s="77">
        <v>633865</v>
      </c>
      <c r="L20" s="77">
        <v>630884</v>
      </c>
      <c r="M20" s="77">
        <v>630505</v>
      </c>
      <c r="N20" s="77">
        <v>631828</v>
      </c>
      <c r="O20" s="77">
        <v>629790</v>
      </c>
      <c r="P20" s="77">
        <v>629947</v>
      </c>
    </row>
    <row r="21" spans="1:16" s="74" customFormat="1" ht="25.5" customHeight="1">
      <c r="A21" s="75" t="s">
        <v>19</v>
      </c>
      <c r="B21" s="77">
        <v>440064</v>
      </c>
      <c r="C21" s="77">
        <v>454131</v>
      </c>
      <c r="D21" s="77">
        <v>448466</v>
      </c>
      <c r="E21" s="77">
        <v>458273</v>
      </c>
      <c r="F21" s="77">
        <v>459245</v>
      </c>
      <c r="G21" s="77">
        <v>460511</v>
      </c>
      <c r="H21" s="77">
        <v>461832</v>
      </c>
      <c r="I21" s="77">
        <v>468226</v>
      </c>
      <c r="J21" s="77">
        <v>467548</v>
      </c>
      <c r="K21" s="77">
        <v>464173</v>
      </c>
      <c r="L21" s="77">
        <v>461690</v>
      </c>
      <c r="M21" s="77">
        <v>464180</v>
      </c>
      <c r="N21" s="77">
        <v>462893</v>
      </c>
      <c r="O21" s="77">
        <v>463436</v>
      </c>
      <c r="P21" s="77">
        <v>463147</v>
      </c>
    </row>
    <row r="22" spans="1:16" s="74" customFormat="1" ht="25.5" customHeight="1">
      <c r="A22" s="75" t="s">
        <v>20</v>
      </c>
      <c r="B22" s="77">
        <v>472868</v>
      </c>
      <c r="C22" s="77">
        <v>490164</v>
      </c>
      <c r="D22" s="77">
        <v>480848</v>
      </c>
      <c r="E22" s="77">
        <v>487767</v>
      </c>
      <c r="F22" s="77">
        <v>508983</v>
      </c>
      <c r="G22" s="77">
        <v>507420</v>
      </c>
      <c r="H22" s="77">
        <v>485092</v>
      </c>
      <c r="I22" s="77">
        <v>488549</v>
      </c>
      <c r="J22" s="77">
        <v>483955</v>
      </c>
      <c r="K22" s="77">
        <v>478949</v>
      </c>
      <c r="L22" s="77">
        <v>474379</v>
      </c>
      <c r="M22" s="77">
        <v>473600</v>
      </c>
      <c r="N22" s="77">
        <v>470922</v>
      </c>
      <c r="O22" s="77">
        <v>471044</v>
      </c>
      <c r="P22" s="77">
        <v>472338</v>
      </c>
    </row>
    <row r="23" spans="1:16" s="74" customFormat="1" ht="25.5" customHeight="1">
      <c r="A23" s="75" t="s">
        <v>21</v>
      </c>
      <c r="B23" s="77">
        <v>312082</v>
      </c>
      <c r="C23" s="77">
        <v>322714</v>
      </c>
      <c r="D23" s="77">
        <v>316111</v>
      </c>
      <c r="E23" s="77">
        <v>321266</v>
      </c>
      <c r="F23" s="77">
        <v>322485</v>
      </c>
      <c r="G23" s="77">
        <v>321848</v>
      </c>
      <c r="H23" s="77">
        <v>318460</v>
      </c>
      <c r="I23" s="77">
        <v>319585</v>
      </c>
      <c r="J23" s="77">
        <v>315491</v>
      </c>
      <c r="K23" s="77">
        <v>311680</v>
      </c>
      <c r="L23" s="77">
        <v>308118</v>
      </c>
      <c r="M23" s="77">
        <v>307692</v>
      </c>
      <c r="N23" s="77">
        <v>303793</v>
      </c>
      <c r="O23" s="77">
        <v>302754</v>
      </c>
      <c r="P23" s="77">
        <v>302367</v>
      </c>
    </row>
    <row r="24" spans="1:16" s="74" customFormat="1" ht="25.5" customHeight="1">
      <c r="A24" s="75" t="s">
        <v>22</v>
      </c>
      <c r="B24" s="77">
        <v>274097</v>
      </c>
      <c r="C24" s="77">
        <v>284042</v>
      </c>
      <c r="D24" s="77">
        <v>276165</v>
      </c>
      <c r="E24" s="77">
        <v>278492</v>
      </c>
      <c r="F24" s="77">
        <v>277024</v>
      </c>
      <c r="G24" s="77">
        <v>275564</v>
      </c>
      <c r="H24" s="77">
        <v>274338</v>
      </c>
      <c r="I24" s="77">
        <v>276123</v>
      </c>
      <c r="J24" s="77">
        <v>272759</v>
      </c>
      <c r="K24" s="77">
        <v>268567</v>
      </c>
      <c r="L24" s="77">
        <v>264939</v>
      </c>
      <c r="M24" s="77">
        <v>263266</v>
      </c>
      <c r="N24" s="77">
        <v>261924</v>
      </c>
      <c r="O24" s="77">
        <v>260426</v>
      </c>
      <c r="P24" s="77">
        <v>259315</v>
      </c>
    </row>
    <row r="25" spans="1:16" s="74" customFormat="1" ht="25.5" customHeight="1">
      <c r="A25" s="75" t="s">
        <v>23</v>
      </c>
      <c r="B25" s="77">
        <v>733753</v>
      </c>
      <c r="C25" s="77">
        <v>772935</v>
      </c>
      <c r="D25" s="77">
        <v>751159</v>
      </c>
      <c r="E25" s="77">
        <v>769650</v>
      </c>
      <c r="F25" s="77">
        <v>769126</v>
      </c>
      <c r="G25" s="77">
        <v>768355</v>
      </c>
      <c r="H25" s="77">
        <v>765090</v>
      </c>
      <c r="I25" s="77">
        <v>770636</v>
      </c>
      <c r="J25" s="77">
        <v>762528</v>
      </c>
      <c r="K25" s="77">
        <v>752724</v>
      </c>
      <c r="L25" s="77">
        <v>747210</v>
      </c>
      <c r="M25" s="77">
        <v>746950</v>
      </c>
      <c r="N25" s="77">
        <v>740605</v>
      </c>
      <c r="O25" s="77">
        <v>736267</v>
      </c>
      <c r="P25" s="77">
        <v>734420</v>
      </c>
    </row>
    <row r="26" spans="1:16" s="74" customFormat="1" ht="25.5" customHeight="1">
      <c r="A26" s="75" t="s">
        <v>24</v>
      </c>
      <c r="B26" s="77">
        <v>869190</v>
      </c>
      <c r="C26" s="77">
        <v>900232</v>
      </c>
      <c r="D26" s="77">
        <v>898911</v>
      </c>
      <c r="E26" s="77">
        <v>914035</v>
      </c>
      <c r="F26" s="77">
        <v>911161</v>
      </c>
      <c r="G26" s="77">
        <v>911147</v>
      </c>
      <c r="H26" s="77">
        <v>913053</v>
      </c>
      <c r="I26" s="77">
        <v>919592</v>
      </c>
      <c r="J26" s="77">
        <v>913820</v>
      </c>
      <c r="K26" s="77">
        <v>907914</v>
      </c>
      <c r="L26" s="77">
        <v>902655</v>
      </c>
      <c r="M26" s="77">
        <v>903688</v>
      </c>
      <c r="N26" s="77">
        <v>899370</v>
      </c>
      <c r="O26" s="77">
        <v>901016</v>
      </c>
      <c r="P26" s="77">
        <v>900451</v>
      </c>
    </row>
    <row r="27" spans="1:16" s="74" customFormat="1" ht="25.5" customHeight="1">
      <c r="A27" s="75" t="s">
        <v>25</v>
      </c>
      <c r="B27" s="77">
        <v>1632966</v>
      </c>
      <c r="C27" s="77">
        <v>1692574</v>
      </c>
      <c r="D27" s="77">
        <v>1654548</v>
      </c>
      <c r="E27" s="77">
        <v>1716145</v>
      </c>
      <c r="F27" s="77">
        <v>1716806</v>
      </c>
      <c r="G27" s="77">
        <v>1751903</v>
      </c>
      <c r="H27" s="77">
        <v>1763155</v>
      </c>
      <c r="I27" s="77">
        <v>1780482</v>
      </c>
      <c r="J27" s="77">
        <v>1762694</v>
      </c>
      <c r="K27" s="77">
        <v>1753820</v>
      </c>
      <c r="L27" s="77">
        <v>1745259</v>
      </c>
      <c r="M27" s="77">
        <v>1747799</v>
      </c>
      <c r="N27" s="77">
        <v>1742713</v>
      </c>
      <c r="O27" s="77">
        <v>1740908</v>
      </c>
      <c r="P27" s="77">
        <v>1743129</v>
      </c>
    </row>
    <row r="28" spans="1:16" s="74" customFormat="1" ht="25.5" customHeight="1">
      <c r="A28" s="75" t="s">
        <v>26</v>
      </c>
      <c r="B28" s="77">
        <v>4256350</v>
      </c>
      <c r="C28" s="77">
        <v>4422152</v>
      </c>
      <c r="D28" s="77">
        <v>4317833</v>
      </c>
      <c r="E28" s="77">
        <v>4381434</v>
      </c>
      <c r="F28" s="77">
        <v>4374116</v>
      </c>
      <c r="G28" s="77">
        <v>4386882</v>
      </c>
      <c r="H28" s="77">
        <v>4398613</v>
      </c>
      <c r="I28" s="77">
        <v>4448963</v>
      </c>
      <c r="J28" s="77">
        <v>4434328</v>
      </c>
      <c r="K28" s="77">
        <v>4456183</v>
      </c>
      <c r="L28" s="77">
        <v>4430427</v>
      </c>
      <c r="M28" s="77">
        <v>4434711</v>
      </c>
      <c r="N28" s="77">
        <v>4416455</v>
      </c>
      <c r="O28" s="77">
        <v>4420343</v>
      </c>
      <c r="P28" s="77">
        <v>4428367</v>
      </c>
    </row>
    <row r="29" spans="1:16" s="74" customFormat="1" ht="25.5" customHeight="1">
      <c r="A29" s="75" t="s">
        <v>27</v>
      </c>
      <c r="B29" s="77">
        <v>731211</v>
      </c>
      <c r="C29" s="77">
        <v>757149</v>
      </c>
      <c r="D29" s="77">
        <v>741241</v>
      </c>
      <c r="E29" s="77">
        <v>748528</v>
      </c>
      <c r="F29" s="77">
        <v>744612</v>
      </c>
      <c r="G29" s="77">
        <v>742867</v>
      </c>
      <c r="H29" s="77">
        <v>742673</v>
      </c>
      <c r="I29" s="77">
        <v>749039</v>
      </c>
      <c r="J29" s="77">
        <v>743440</v>
      </c>
      <c r="K29" s="77">
        <v>735052</v>
      </c>
      <c r="L29" s="77">
        <v>728603</v>
      </c>
      <c r="M29" s="77">
        <v>728151</v>
      </c>
      <c r="N29" s="77">
        <v>723821</v>
      </c>
      <c r="O29" s="77">
        <v>723253</v>
      </c>
      <c r="P29" s="77">
        <v>723050</v>
      </c>
    </row>
    <row r="30" spans="1:16" s="74" customFormat="1" ht="25.5" customHeight="1">
      <c r="A30" s="75" t="s">
        <v>28</v>
      </c>
      <c r="B30" s="77">
        <v>578835</v>
      </c>
      <c r="C30" s="77">
        <v>599197</v>
      </c>
      <c r="D30" s="77">
        <v>590546</v>
      </c>
      <c r="E30" s="77">
        <v>595265</v>
      </c>
      <c r="F30" s="77">
        <v>593743</v>
      </c>
      <c r="G30" s="77">
        <v>593561</v>
      </c>
      <c r="H30" s="77">
        <v>589988</v>
      </c>
      <c r="I30" s="77">
        <v>592696</v>
      </c>
      <c r="J30" s="77">
        <v>585117</v>
      </c>
      <c r="K30" s="77">
        <v>577079</v>
      </c>
      <c r="L30" s="77">
        <v>572694</v>
      </c>
      <c r="M30" s="77">
        <v>572073</v>
      </c>
      <c r="N30" s="77">
        <v>566890</v>
      </c>
      <c r="O30" s="77">
        <v>564147</v>
      </c>
      <c r="P30" s="77">
        <v>562872</v>
      </c>
    </row>
    <row r="31" spans="1:16" s="74" customFormat="1" ht="25.5" customHeight="1">
      <c r="A31" s="75" t="s">
        <v>29</v>
      </c>
      <c r="B31" s="77">
        <v>1370467</v>
      </c>
      <c r="C31" s="77">
        <v>1430687</v>
      </c>
      <c r="D31" s="77">
        <v>1394118</v>
      </c>
      <c r="E31" s="77">
        <v>1414924</v>
      </c>
      <c r="F31" s="77">
        <v>1433687</v>
      </c>
      <c r="G31" s="77">
        <v>1431512</v>
      </c>
      <c r="H31" s="77">
        <v>1397104</v>
      </c>
      <c r="I31" s="77">
        <v>1425930</v>
      </c>
      <c r="J31" s="77">
        <v>1411290</v>
      </c>
      <c r="K31" s="77">
        <v>1413554</v>
      </c>
      <c r="L31" s="77">
        <v>1407221</v>
      </c>
      <c r="M31" s="77">
        <v>1406855</v>
      </c>
      <c r="N31" s="77">
        <v>1397049</v>
      </c>
      <c r="O31" s="77">
        <v>1391696</v>
      </c>
      <c r="P31" s="77">
        <v>1387589</v>
      </c>
    </row>
    <row r="32" spans="1:16" s="74" customFormat="1" ht="25.5" customHeight="1">
      <c r="A32" s="75" t="s">
        <v>30</v>
      </c>
      <c r="B32" s="77">
        <v>5776125</v>
      </c>
      <c r="C32" s="77">
        <v>6053700</v>
      </c>
      <c r="D32" s="77">
        <v>5903118</v>
      </c>
      <c r="E32" s="77">
        <v>5996133</v>
      </c>
      <c r="F32" s="77">
        <v>5954083</v>
      </c>
      <c r="G32" s="77">
        <v>6070742</v>
      </c>
      <c r="H32" s="77">
        <v>6078316</v>
      </c>
      <c r="I32" s="77">
        <v>6117091</v>
      </c>
      <c r="J32" s="77">
        <v>6136643</v>
      </c>
      <c r="K32" s="77">
        <v>6149714</v>
      </c>
      <c r="L32" s="77">
        <v>6096141</v>
      </c>
      <c r="M32" s="77">
        <v>6081611</v>
      </c>
      <c r="N32" s="77">
        <v>6069688</v>
      </c>
      <c r="O32" s="77">
        <v>6052627</v>
      </c>
      <c r="P32" s="77">
        <v>6052971</v>
      </c>
    </row>
    <row r="33" spans="1:16" s="74" customFormat="1" ht="25.5" customHeight="1">
      <c r="A33" s="75" t="s">
        <v>31</v>
      </c>
      <c r="B33" s="77">
        <v>2622060</v>
      </c>
      <c r="C33" s="77">
        <v>2732747</v>
      </c>
      <c r="D33" s="77">
        <v>2663885</v>
      </c>
      <c r="E33" s="77">
        <v>2691603</v>
      </c>
      <c r="F33" s="77">
        <v>2667785</v>
      </c>
      <c r="G33" s="77">
        <v>2660302</v>
      </c>
      <c r="H33" s="77">
        <v>2686474</v>
      </c>
      <c r="I33" s="77">
        <v>2691072</v>
      </c>
      <c r="J33" s="77">
        <v>2667048</v>
      </c>
      <c r="K33" s="77">
        <v>2636283</v>
      </c>
      <c r="L33" s="77">
        <v>2608890</v>
      </c>
      <c r="M33" s="77">
        <v>2595912</v>
      </c>
      <c r="N33" s="77">
        <v>2574140</v>
      </c>
      <c r="O33" s="77">
        <v>2557452</v>
      </c>
      <c r="P33" s="77">
        <v>2543949</v>
      </c>
    </row>
    <row r="34" spans="1:16" s="74" customFormat="1" ht="25.5" customHeight="1">
      <c r="A34" s="75" t="s">
        <v>32</v>
      </c>
      <c r="B34" s="77">
        <v>583575</v>
      </c>
      <c r="C34" s="77">
        <v>602843</v>
      </c>
      <c r="D34" s="77">
        <v>591088</v>
      </c>
      <c r="E34" s="77">
        <v>593977</v>
      </c>
      <c r="F34" s="77">
        <v>588456</v>
      </c>
      <c r="G34" s="77">
        <v>585860</v>
      </c>
      <c r="H34" s="77">
        <v>583047</v>
      </c>
      <c r="I34" s="77">
        <v>583818</v>
      </c>
      <c r="J34" s="77">
        <v>575762</v>
      </c>
      <c r="K34" s="77">
        <v>567152</v>
      </c>
      <c r="L34" s="77">
        <v>561030</v>
      </c>
      <c r="M34" s="77">
        <v>557282</v>
      </c>
      <c r="N34" s="77">
        <v>551784</v>
      </c>
      <c r="O34" s="77">
        <v>547467</v>
      </c>
      <c r="P34" s="77">
        <v>545219</v>
      </c>
    </row>
    <row r="35" spans="1:16" s="74" customFormat="1" ht="25.5" customHeight="1">
      <c r="A35" s="75" t="s">
        <v>33</v>
      </c>
      <c r="B35" s="77">
        <v>328362</v>
      </c>
      <c r="C35" s="77">
        <v>339298</v>
      </c>
      <c r="D35" s="77">
        <v>333014</v>
      </c>
      <c r="E35" s="77">
        <v>335353</v>
      </c>
      <c r="F35" s="77">
        <v>351341</v>
      </c>
      <c r="G35" s="77">
        <v>349494</v>
      </c>
      <c r="H35" s="77">
        <v>330425</v>
      </c>
      <c r="I35" s="77">
        <v>331739</v>
      </c>
      <c r="J35" s="77">
        <v>327701</v>
      </c>
      <c r="K35" s="77">
        <v>323230</v>
      </c>
      <c r="L35" s="77">
        <v>319214</v>
      </c>
      <c r="M35" s="77">
        <v>317684</v>
      </c>
      <c r="N35" s="77">
        <v>314566</v>
      </c>
      <c r="O35" s="77">
        <v>312094</v>
      </c>
      <c r="P35" s="77">
        <v>311319</v>
      </c>
    </row>
    <row r="36" spans="1:16" s="74" customFormat="1" ht="25.5" customHeight="1">
      <c r="A36" s="75" t="s">
        <v>34</v>
      </c>
      <c r="B36" s="77">
        <v>206569</v>
      </c>
      <c r="C36" s="77">
        <v>213491</v>
      </c>
      <c r="D36" s="77">
        <v>208803</v>
      </c>
      <c r="E36" s="77">
        <v>209171</v>
      </c>
      <c r="F36" s="77">
        <v>233632</v>
      </c>
      <c r="G36" s="77">
        <v>231898</v>
      </c>
      <c r="H36" s="77">
        <v>204235</v>
      </c>
      <c r="I36" s="77">
        <v>204953</v>
      </c>
      <c r="J36" s="77">
        <v>201559</v>
      </c>
      <c r="K36" s="77">
        <v>198058</v>
      </c>
      <c r="L36" s="77">
        <v>194537</v>
      </c>
      <c r="M36" s="77">
        <v>192309</v>
      </c>
      <c r="N36" s="77">
        <v>189545</v>
      </c>
      <c r="O36" s="77">
        <v>187454</v>
      </c>
      <c r="P36" s="77">
        <v>186122</v>
      </c>
    </row>
    <row r="37" spans="1:16" s="74" customFormat="1" ht="25.5" customHeight="1">
      <c r="A37" s="75" t="s">
        <v>35</v>
      </c>
      <c r="B37" s="77">
        <v>232453</v>
      </c>
      <c r="C37" s="77">
        <v>240202</v>
      </c>
      <c r="D37" s="77">
        <v>235507</v>
      </c>
      <c r="E37" s="77">
        <v>237124</v>
      </c>
      <c r="F37" s="77">
        <v>235558</v>
      </c>
      <c r="G37" s="77">
        <v>233736</v>
      </c>
      <c r="H37" s="77">
        <v>230897</v>
      </c>
      <c r="I37" s="77">
        <v>230704</v>
      </c>
      <c r="J37" s="77">
        <v>227091</v>
      </c>
      <c r="K37" s="77">
        <v>222664</v>
      </c>
      <c r="L37" s="77">
        <v>218827</v>
      </c>
      <c r="M37" s="77">
        <v>215860</v>
      </c>
      <c r="N37" s="77">
        <v>212975</v>
      </c>
      <c r="O37" s="77">
        <v>210305</v>
      </c>
      <c r="P37" s="77">
        <v>208382</v>
      </c>
    </row>
    <row r="38" spans="1:16" s="74" customFormat="1" ht="25.5" customHeight="1">
      <c r="A38" s="75" t="s">
        <v>36</v>
      </c>
      <c r="B38" s="77">
        <v>789240</v>
      </c>
      <c r="C38" s="77">
        <v>824797</v>
      </c>
      <c r="D38" s="77">
        <v>803179</v>
      </c>
      <c r="E38" s="77">
        <v>812549</v>
      </c>
      <c r="F38" s="77">
        <v>811796</v>
      </c>
      <c r="G38" s="77">
        <v>813770</v>
      </c>
      <c r="H38" s="77">
        <v>814155</v>
      </c>
      <c r="I38" s="77">
        <v>821409</v>
      </c>
      <c r="J38" s="77">
        <v>812968</v>
      </c>
      <c r="K38" s="77">
        <v>809793</v>
      </c>
      <c r="L38" s="77">
        <v>805235</v>
      </c>
      <c r="M38" s="77">
        <v>801671</v>
      </c>
      <c r="N38" s="77">
        <v>797628</v>
      </c>
      <c r="O38" s="77">
        <v>794638</v>
      </c>
      <c r="P38" s="77">
        <v>795754</v>
      </c>
    </row>
    <row r="39" spans="1:16" s="74" customFormat="1" ht="25.5" customHeight="1">
      <c r="A39" s="75" t="s">
        <v>37</v>
      </c>
      <c r="B39" s="77">
        <v>1329769</v>
      </c>
      <c r="C39" s="77">
        <v>1392659</v>
      </c>
      <c r="D39" s="77">
        <v>1346659</v>
      </c>
      <c r="E39" s="77">
        <v>1368357</v>
      </c>
      <c r="F39" s="77">
        <v>1366775</v>
      </c>
      <c r="G39" s="77">
        <v>1361703</v>
      </c>
      <c r="H39" s="77">
        <v>1362214</v>
      </c>
      <c r="I39" s="77">
        <v>1379517</v>
      </c>
      <c r="J39" s="77">
        <v>1364825</v>
      </c>
      <c r="K39" s="77">
        <v>1352099</v>
      </c>
      <c r="L39" s="77">
        <v>1341729</v>
      </c>
      <c r="M39" s="77">
        <v>1337055</v>
      </c>
      <c r="N39" s="77">
        <v>1324446</v>
      </c>
      <c r="O39" s="77">
        <v>1321362</v>
      </c>
      <c r="P39" s="77">
        <v>1317349</v>
      </c>
    </row>
    <row r="40" spans="1:16" s="74" customFormat="1" ht="25.5" customHeight="1">
      <c r="A40" s="75" t="s">
        <v>38</v>
      </c>
      <c r="B40" s="77">
        <v>584545</v>
      </c>
      <c r="C40" s="77">
        <v>606378</v>
      </c>
      <c r="D40" s="77">
        <v>592190</v>
      </c>
      <c r="E40" s="77">
        <v>599351</v>
      </c>
      <c r="F40" s="77">
        <v>596010</v>
      </c>
      <c r="G40" s="77">
        <v>594901</v>
      </c>
      <c r="H40" s="77">
        <v>595351</v>
      </c>
      <c r="I40" s="77">
        <v>597745</v>
      </c>
      <c r="J40" s="77">
        <v>590960</v>
      </c>
      <c r="K40" s="77">
        <v>585183</v>
      </c>
      <c r="L40" s="77">
        <v>593162</v>
      </c>
      <c r="M40" s="77">
        <v>590793</v>
      </c>
      <c r="N40" s="77">
        <v>585644</v>
      </c>
      <c r="O40" s="77">
        <v>583281</v>
      </c>
      <c r="P40" s="77">
        <v>582833</v>
      </c>
    </row>
    <row r="41" spans="1:16" s="74" customFormat="1" ht="25.5" customHeight="1">
      <c r="A41" s="132" t="s">
        <v>39</v>
      </c>
      <c r="B41" s="135">
        <v>243583</v>
      </c>
      <c r="C41" s="135">
        <v>250748</v>
      </c>
      <c r="D41" s="135">
        <v>246669</v>
      </c>
      <c r="E41" s="135">
        <v>249504</v>
      </c>
      <c r="F41" s="135">
        <v>249150</v>
      </c>
      <c r="G41" s="135">
        <v>248961</v>
      </c>
      <c r="H41" s="135">
        <v>248610</v>
      </c>
      <c r="I41" s="135">
        <v>250158</v>
      </c>
      <c r="J41" s="135">
        <v>248790</v>
      </c>
      <c r="K41" s="135">
        <v>246100</v>
      </c>
      <c r="L41" s="135">
        <v>242897</v>
      </c>
      <c r="M41" s="135">
        <v>242000</v>
      </c>
      <c r="N41" s="135">
        <v>240746</v>
      </c>
      <c r="O41" s="135">
        <v>240703</v>
      </c>
      <c r="P41" s="135">
        <v>240224</v>
      </c>
    </row>
    <row r="42" spans="1:16" s="74" customFormat="1" ht="25.5" customHeight="1">
      <c r="A42" s="132" t="s">
        <v>40</v>
      </c>
      <c r="B42" s="135">
        <v>375617</v>
      </c>
      <c r="C42" s="135">
        <v>387269</v>
      </c>
      <c r="D42" s="135">
        <v>379928</v>
      </c>
      <c r="E42" s="135">
        <v>383859</v>
      </c>
      <c r="F42" s="135">
        <v>495454</v>
      </c>
      <c r="G42" s="135">
        <v>486262</v>
      </c>
      <c r="H42" s="135">
        <v>377725</v>
      </c>
      <c r="I42" s="135">
        <v>379095</v>
      </c>
      <c r="J42" s="135">
        <v>374221</v>
      </c>
      <c r="K42" s="135">
        <v>369318</v>
      </c>
      <c r="L42" s="135">
        <v>365497</v>
      </c>
      <c r="M42" s="135">
        <v>365821</v>
      </c>
      <c r="N42" s="135">
        <v>362274</v>
      </c>
      <c r="O42" s="135">
        <v>361814</v>
      </c>
      <c r="P42" s="135">
        <v>361748</v>
      </c>
    </row>
    <row r="43" spans="1:16" s="74" customFormat="1" ht="25.5" customHeight="1">
      <c r="A43" s="132" t="s">
        <v>41</v>
      </c>
      <c r="B43" s="135">
        <v>501910</v>
      </c>
      <c r="C43" s="135">
        <v>528801</v>
      </c>
      <c r="D43" s="135">
        <v>520132</v>
      </c>
      <c r="E43" s="135">
        <v>527746</v>
      </c>
      <c r="F43" s="135">
        <v>524123</v>
      </c>
      <c r="G43" s="135">
        <v>522511</v>
      </c>
      <c r="H43" s="135">
        <v>521962</v>
      </c>
      <c r="I43" s="135">
        <v>523166</v>
      </c>
      <c r="J43" s="135">
        <v>515524</v>
      </c>
      <c r="K43" s="135">
        <v>508641</v>
      </c>
      <c r="L43" s="135">
        <v>503777</v>
      </c>
      <c r="M43" s="135">
        <v>500019</v>
      </c>
      <c r="N43" s="135">
        <v>495865</v>
      </c>
      <c r="O43" s="135">
        <v>498081</v>
      </c>
      <c r="P43" s="135">
        <v>497702</v>
      </c>
    </row>
    <row r="44" spans="1:16" s="74" customFormat="1" ht="25.5" customHeight="1">
      <c r="A44" s="132" t="s">
        <v>42</v>
      </c>
      <c r="B44" s="135">
        <v>239208</v>
      </c>
      <c r="C44" s="135">
        <v>246326</v>
      </c>
      <c r="D44" s="135">
        <v>241822</v>
      </c>
      <c r="E44" s="135">
        <v>244218</v>
      </c>
      <c r="F44" s="135">
        <v>245112</v>
      </c>
      <c r="G44" s="135">
        <v>243819</v>
      </c>
      <c r="H44" s="135">
        <v>239751</v>
      </c>
      <c r="I44" s="135">
        <v>239892</v>
      </c>
      <c r="J44" s="135">
        <v>235752</v>
      </c>
      <c r="K44" s="135">
        <v>231606</v>
      </c>
      <c r="L44" s="135">
        <v>227933</v>
      </c>
      <c r="M44" s="135">
        <v>224870</v>
      </c>
      <c r="N44" s="135">
        <v>221497</v>
      </c>
      <c r="O44" s="135">
        <v>219120</v>
      </c>
      <c r="P44" s="135">
        <v>217875</v>
      </c>
    </row>
    <row r="45" spans="1:16" s="74" customFormat="1" ht="25.5" customHeight="1">
      <c r="A45" s="75" t="s">
        <v>43</v>
      </c>
      <c r="B45" s="77">
        <v>2438880</v>
      </c>
      <c r="C45" s="77">
        <v>2551641</v>
      </c>
      <c r="D45" s="77">
        <v>2481652</v>
      </c>
      <c r="E45" s="77">
        <v>2533132</v>
      </c>
      <c r="F45" s="77">
        <v>2517094</v>
      </c>
      <c r="G45" s="77">
        <v>2514189</v>
      </c>
      <c r="H45" s="77">
        <v>2522444</v>
      </c>
      <c r="I45" s="77">
        <v>2543713</v>
      </c>
      <c r="J45" s="77">
        <v>2527852</v>
      </c>
      <c r="K45" s="77">
        <v>2508025</v>
      </c>
      <c r="L45" s="77">
        <v>2491584</v>
      </c>
      <c r="M45" s="77">
        <v>2500965</v>
      </c>
      <c r="N45" s="77">
        <v>2489878</v>
      </c>
      <c r="O45" s="77">
        <v>2483471</v>
      </c>
      <c r="P45" s="77">
        <v>2486195</v>
      </c>
    </row>
    <row r="46" spans="1:16" s="74" customFormat="1" ht="25.5" customHeight="1">
      <c r="A46" s="75" t="s">
        <v>44</v>
      </c>
      <c r="B46" s="77">
        <v>297849</v>
      </c>
      <c r="C46" s="77">
        <v>308676</v>
      </c>
      <c r="D46" s="77">
        <v>302775</v>
      </c>
      <c r="E46" s="77">
        <v>305212</v>
      </c>
      <c r="F46" s="77">
        <v>304430</v>
      </c>
      <c r="G46" s="77">
        <v>304098</v>
      </c>
      <c r="H46" s="77">
        <v>303732</v>
      </c>
      <c r="I46" s="77">
        <v>307010</v>
      </c>
      <c r="J46" s="77">
        <v>303429</v>
      </c>
      <c r="K46" s="77">
        <v>302120</v>
      </c>
      <c r="L46" s="77">
        <v>300119</v>
      </c>
      <c r="M46" s="77">
        <v>299229</v>
      </c>
      <c r="N46" s="77">
        <v>296716</v>
      </c>
      <c r="O46" s="77">
        <v>300844</v>
      </c>
      <c r="P46" s="77">
        <v>300098</v>
      </c>
    </row>
    <row r="47" spans="1:16" s="74" customFormat="1" ht="25.5" customHeight="1">
      <c r="A47" s="75" t="s">
        <v>45</v>
      </c>
      <c r="B47" s="77">
        <v>459029</v>
      </c>
      <c r="C47" s="77">
        <v>475606</v>
      </c>
      <c r="D47" s="77">
        <v>472987</v>
      </c>
      <c r="E47" s="77">
        <v>491178</v>
      </c>
      <c r="F47" s="77">
        <v>487027</v>
      </c>
      <c r="G47" s="77">
        <v>487476</v>
      </c>
      <c r="H47" s="77">
        <v>485936</v>
      </c>
      <c r="I47" s="77">
        <v>485352</v>
      </c>
      <c r="J47" s="77">
        <v>476450</v>
      </c>
      <c r="K47" s="77">
        <v>468633</v>
      </c>
      <c r="L47" s="77">
        <v>462611</v>
      </c>
      <c r="M47" s="77">
        <v>459747</v>
      </c>
      <c r="N47" s="77">
        <v>454818</v>
      </c>
      <c r="O47" s="77">
        <v>450841</v>
      </c>
      <c r="P47" s="77">
        <v>449702</v>
      </c>
    </row>
    <row r="48" spans="1:16" s="74" customFormat="1" ht="25.5" customHeight="1">
      <c r="A48" s="75" t="s">
        <v>46</v>
      </c>
      <c r="B48" s="77">
        <v>663776</v>
      </c>
      <c r="C48" s="77">
        <v>687257</v>
      </c>
      <c r="D48" s="77">
        <v>675061</v>
      </c>
      <c r="E48" s="77">
        <v>680126</v>
      </c>
      <c r="F48" s="77">
        <v>687188</v>
      </c>
      <c r="G48" s="77">
        <v>684797</v>
      </c>
      <c r="H48" s="77">
        <v>676124</v>
      </c>
      <c r="I48" s="77">
        <v>681427</v>
      </c>
      <c r="J48" s="77">
        <v>670761</v>
      </c>
      <c r="K48" s="77">
        <v>663211</v>
      </c>
      <c r="L48" s="77">
        <v>656674</v>
      </c>
      <c r="M48" s="77">
        <v>655813</v>
      </c>
      <c r="N48" s="77">
        <v>649784</v>
      </c>
      <c r="O48" s="77">
        <v>647519</v>
      </c>
      <c r="P48" s="77">
        <v>645933</v>
      </c>
    </row>
    <row r="49" spans="1:16" s="74" customFormat="1" ht="25.5" customHeight="1">
      <c r="A49" s="75" t="s">
        <v>47</v>
      </c>
      <c r="B49" s="77">
        <v>413271</v>
      </c>
      <c r="C49" s="77">
        <v>427457</v>
      </c>
      <c r="D49" s="77">
        <v>418925</v>
      </c>
      <c r="E49" s="77">
        <v>421032</v>
      </c>
      <c r="F49" s="77">
        <v>418990</v>
      </c>
      <c r="G49" s="77">
        <v>417483</v>
      </c>
      <c r="H49" s="77">
        <v>414846</v>
      </c>
      <c r="I49" s="77">
        <v>416091</v>
      </c>
      <c r="J49" s="77">
        <v>410187</v>
      </c>
      <c r="K49" s="77">
        <v>405161</v>
      </c>
      <c r="L49" s="77">
        <v>401373</v>
      </c>
      <c r="M49" s="77">
        <v>399493</v>
      </c>
      <c r="N49" s="77">
        <v>395999</v>
      </c>
      <c r="O49" s="77">
        <v>397707</v>
      </c>
      <c r="P49" s="77">
        <v>397002</v>
      </c>
    </row>
    <row r="50" spans="1:16" s="74" customFormat="1" ht="25.5" customHeight="1">
      <c r="A50" s="75" t="s">
        <v>48</v>
      </c>
      <c r="B50" s="77">
        <v>449300</v>
      </c>
      <c r="C50" s="77">
        <v>461372</v>
      </c>
      <c r="D50" s="77">
        <v>453918</v>
      </c>
      <c r="E50" s="77">
        <v>460023</v>
      </c>
      <c r="F50" s="77">
        <v>469823</v>
      </c>
      <c r="G50" s="77">
        <v>466916</v>
      </c>
      <c r="H50" s="77">
        <v>452629</v>
      </c>
      <c r="I50" s="77">
        <v>453922</v>
      </c>
      <c r="J50" s="77">
        <v>447597</v>
      </c>
      <c r="K50" s="77">
        <v>440710</v>
      </c>
      <c r="L50" s="77">
        <v>435361</v>
      </c>
      <c r="M50" s="77">
        <v>432854</v>
      </c>
      <c r="N50" s="77">
        <v>428207</v>
      </c>
      <c r="O50" s="77">
        <v>425325</v>
      </c>
      <c r="P50" s="77">
        <v>424905</v>
      </c>
    </row>
    <row r="51" spans="1:16" s="74" customFormat="1" ht="25.5" customHeight="1">
      <c r="A51" s="75" t="s">
        <v>49</v>
      </c>
      <c r="B51" s="77">
        <v>575499</v>
      </c>
      <c r="C51" s="77">
        <v>594652</v>
      </c>
      <c r="D51" s="77">
        <v>582882</v>
      </c>
      <c r="E51" s="77">
        <v>588929</v>
      </c>
      <c r="F51" s="77">
        <v>597693</v>
      </c>
      <c r="G51" s="77">
        <v>594239</v>
      </c>
      <c r="H51" s="77">
        <v>580369</v>
      </c>
      <c r="I51" s="77">
        <v>585383</v>
      </c>
      <c r="J51" s="77">
        <v>576938</v>
      </c>
      <c r="K51" s="77">
        <v>569513</v>
      </c>
      <c r="L51" s="77">
        <v>564034</v>
      </c>
      <c r="M51" s="77">
        <v>562669</v>
      </c>
      <c r="N51" s="77">
        <v>556695</v>
      </c>
      <c r="O51" s="77">
        <v>554798</v>
      </c>
      <c r="P51" s="77">
        <v>552403</v>
      </c>
    </row>
    <row r="52" spans="1:18" s="74" customFormat="1" ht="25.5" customHeight="1">
      <c r="A52" s="75" t="s">
        <v>50</v>
      </c>
      <c r="B52" s="77">
        <v>808655</v>
      </c>
      <c r="C52" s="77">
        <v>837046</v>
      </c>
      <c r="D52" s="77">
        <v>811814</v>
      </c>
      <c r="E52" s="77">
        <v>832034</v>
      </c>
      <c r="F52" s="77">
        <v>832187</v>
      </c>
      <c r="G52" s="77">
        <v>840085</v>
      </c>
      <c r="H52" s="77">
        <v>851657</v>
      </c>
      <c r="I52" s="77">
        <v>868455</v>
      </c>
      <c r="J52" s="77">
        <v>874085</v>
      </c>
      <c r="K52" s="77">
        <v>876725</v>
      </c>
      <c r="L52" s="77">
        <v>883393</v>
      </c>
      <c r="M52" s="77">
        <v>893754</v>
      </c>
      <c r="N52" s="77">
        <v>898599</v>
      </c>
      <c r="O52" s="77">
        <v>903723</v>
      </c>
      <c r="P52" s="77">
        <v>911993</v>
      </c>
      <c r="Q52" s="108"/>
      <c r="R52" s="108"/>
    </row>
    <row r="53" spans="1:20" s="74" customFormat="1" ht="14.25" customHeight="1">
      <c r="A53" s="79" t="s">
        <v>64</v>
      </c>
      <c r="B53" s="115" t="s">
        <v>95</v>
      </c>
      <c r="C53" s="115"/>
      <c r="D53" s="115"/>
      <c r="E53" s="115"/>
      <c r="F53" s="115"/>
      <c r="G53" s="115"/>
      <c r="H53" s="115"/>
      <c r="I53" s="115"/>
      <c r="J53" s="115"/>
      <c r="K53" s="115"/>
      <c r="L53" s="115"/>
      <c r="M53" s="115"/>
      <c r="N53" s="115"/>
      <c r="O53" s="115"/>
      <c r="P53" s="115"/>
      <c r="Q53" s="94"/>
      <c r="R53" s="94"/>
      <c r="S53" s="107"/>
      <c r="T53" s="94"/>
    </row>
  </sheetData>
  <sheetProtection/>
  <mergeCells count="2">
    <mergeCell ref="B3:J3"/>
    <mergeCell ref="A4:A5"/>
  </mergeCells>
  <conditionalFormatting sqref="B6:B52">
    <cfRule type="top10" priority="109" dxfId="0" rank="3"/>
  </conditionalFormatting>
  <conditionalFormatting sqref="C6:C52">
    <cfRule type="top10" priority="108" dxfId="0" rank="3"/>
  </conditionalFormatting>
  <conditionalFormatting sqref="G6:G52">
    <cfRule type="top10" priority="98" dxfId="0" rank="3"/>
    <cfRule type="top10" priority="107" dxfId="0" rank="3"/>
  </conditionalFormatting>
  <conditionalFormatting sqref="D6:D52">
    <cfRule type="top10" priority="103" dxfId="0" rank="3"/>
  </conditionalFormatting>
  <conditionalFormatting sqref="E6:E52">
    <cfRule type="top10" priority="89" dxfId="0" rank="3"/>
    <cfRule type="top10" priority="90" dxfId="0" rank="3"/>
  </conditionalFormatting>
  <conditionalFormatting sqref="F6:F52">
    <cfRule type="top10" priority="78" dxfId="0" rank="3"/>
    <cfRule type="top10" priority="79" dxfId="0" rank="3"/>
  </conditionalFormatting>
  <conditionalFormatting sqref="H6:H52">
    <cfRule type="top10" priority="25" dxfId="0" rank="3"/>
    <cfRule type="top10" priority="26" dxfId="0" rank="3"/>
  </conditionalFormatting>
  <conditionalFormatting sqref="J6:J52">
    <cfRule type="top10" priority="23" dxfId="0" rank="3"/>
    <cfRule type="top10" priority="24" dxfId="0" rank="3"/>
  </conditionalFormatting>
  <conditionalFormatting sqref="I6:I52">
    <cfRule type="top10" priority="21" dxfId="0" rank="3"/>
    <cfRule type="top10" priority="22" dxfId="0" rank="3"/>
  </conditionalFormatting>
  <conditionalFormatting sqref="K6:K52">
    <cfRule type="top10" priority="19" dxfId="0" rank="3"/>
    <cfRule type="top10" priority="20" dxfId="0" rank="3"/>
  </conditionalFormatting>
  <conditionalFormatting sqref="L6:L52">
    <cfRule type="top10" priority="17" dxfId="0" rank="3"/>
    <cfRule type="top10" priority="18" dxfId="0" rank="3"/>
  </conditionalFormatting>
  <conditionalFormatting sqref="M6:M52">
    <cfRule type="top10" priority="15" dxfId="0" rank="3"/>
    <cfRule type="top10" priority="16" dxfId="0" rank="3"/>
  </conditionalFormatting>
  <conditionalFormatting sqref="P6:P52">
    <cfRule type="top10" priority="5" dxfId="0" rank="3"/>
    <cfRule type="top10" priority="6" dxfId="0" rank="3"/>
  </conditionalFormatting>
  <conditionalFormatting sqref="N6:N52">
    <cfRule type="top10" priority="3" dxfId="0" rank="3"/>
    <cfRule type="top10" priority="4" dxfId="0" rank="3"/>
  </conditionalFormatting>
  <conditionalFormatting sqref="O6:O52">
    <cfRule type="top10" priority="1" dxfId="0" rank="3"/>
    <cfRule type="top10" priority="2" dxfId="0" rank="3"/>
  </conditionalFormatting>
  <printOptions horizontalCentered="1"/>
  <pageMargins left="0" right="0" top="0" bottom="0" header="0" footer="0"/>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2016-12-09T06:57:56Z</dcterms:created>
  <dcterms:modified xsi:type="dcterms:W3CDTF">2024-03-22T11:12:59Z</dcterms:modified>
  <cp:category/>
  <cp:version/>
  <cp:contentType/>
  <cp:contentStatus/>
</cp:coreProperties>
</file>